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20" windowWidth="19290" windowHeight="9075"/>
  </bookViews>
  <sheets>
    <sheet name="ЗЭС-19" sheetId="1" r:id="rId1"/>
    <sheet name="ЗПТЭ-19" sheetId="2" r:id="rId2"/>
    <sheet name="ЗТМ-19" sheetId="3" r:id="rId3"/>
    <sheet name="ЗА-19" sheetId="4" r:id="rId4"/>
    <sheet name="ЗХТЭ-19" sheetId="12" r:id="rId5"/>
    <sheet name="ЗХТН-19" sheetId="13" r:id="rId6"/>
    <sheet name="ЗХТП-19" sheetId="14" r:id="rId7"/>
    <sheet name="ЗХТО-19" sheetId="15" r:id="rId8"/>
    <sheet name="ЗЭКБ-19" sheetId="16" r:id="rId9"/>
    <sheet name="ЗЭКФ-19" sheetId="17" r:id="rId10"/>
    <sheet name="ЗМН-19" sheetId="7" r:id="rId11"/>
    <sheet name="ЗМНГ-19" sheetId="10" r:id="rId12"/>
    <sheet name="ЗАС-19" sheetId="8" r:id="rId13"/>
    <sheet name="ЗСТС-19" sheetId="9" r:id="rId14"/>
    <sheet name="Лист2" sheetId="11" r:id="rId15"/>
  </sheets>
  <calcPr calcId="145621"/>
</workbook>
</file>

<file path=xl/calcChain.xml><?xml version="1.0" encoding="utf-8"?>
<calcChain xmlns="http://schemas.openxmlformats.org/spreadsheetml/2006/main">
  <c r="CD16" i="8" l="1"/>
  <c r="CD20" i="8"/>
  <c r="CC16" i="14" l="1"/>
  <c r="CQ18" i="2"/>
  <c r="CQ17" i="2" l="1"/>
  <c r="CE20" i="10"/>
  <c r="CD19" i="8" l="1"/>
  <c r="CB28" i="4" l="1"/>
  <c r="CB32" i="4" l="1"/>
  <c r="CE22" i="10" l="1"/>
  <c r="CC11" i="13" l="1"/>
  <c r="CC13" i="14" l="1"/>
  <c r="CB44" i="4" l="1"/>
  <c r="BX15" i="17" l="1"/>
  <c r="BX14" i="17"/>
  <c r="BX13" i="17"/>
  <c r="BX11" i="17"/>
  <c r="BZ20" i="16"/>
  <c r="BZ19" i="16"/>
  <c r="BZ18" i="16"/>
  <c r="BZ17" i="16"/>
  <c r="BZ16" i="16"/>
  <c r="BZ15" i="16"/>
  <c r="BZ14" i="16"/>
  <c r="BZ12" i="16"/>
  <c r="BZ10" i="16"/>
  <c r="CE14" i="15"/>
  <c r="CE13" i="15"/>
  <c r="CC17" i="14"/>
  <c r="CC15" i="14"/>
  <c r="CC12" i="14"/>
  <c r="CC11" i="14"/>
  <c r="CC10" i="14"/>
  <c r="CC19" i="13"/>
  <c r="CC18" i="13"/>
  <c r="CC16" i="13"/>
  <c r="CC14" i="13"/>
  <c r="CC13" i="13"/>
  <c r="CH11" i="12" l="1"/>
  <c r="CH10" i="12"/>
  <c r="CB27" i="4" l="1"/>
  <c r="CH21" i="1" l="1"/>
  <c r="CD14" i="8" l="1"/>
  <c r="CE26" i="10" l="1"/>
  <c r="CE25" i="10"/>
  <c r="CE24" i="10"/>
  <c r="CE23" i="10"/>
  <c r="CE21" i="10"/>
  <c r="CE13" i="10"/>
  <c r="CE19" i="10"/>
  <c r="CE18" i="10"/>
  <c r="CE17" i="10"/>
  <c r="CE15" i="10"/>
  <c r="CE14" i="10"/>
  <c r="CE12" i="10"/>
  <c r="CE10" i="10"/>
  <c r="CB13" i="3" l="1"/>
  <c r="CB14" i="3"/>
  <c r="CB15" i="3"/>
  <c r="CB18" i="3"/>
  <c r="CB19" i="3"/>
  <c r="CB20" i="3"/>
  <c r="CB21" i="3"/>
  <c r="CB22" i="3"/>
  <c r="CB23" i="3"/>
  <c r="CB12" i="3"/>
  <c r="CB11" i="3"/>
  <c r="CB10" i="3"/>
  <c r="BX10" i="9"/>
  <c r="BX11" i="9"/>
  <c r="BX12" i="9"/>
  <c r="BX13" i="9"/>
  <c r="BX14" i="9"/>
  <c r="BX15" i="9"/>
  <c r="BX16" i="9"/>
  <c r="BX17" i="9"/>
  <c r="BX18" i="9"/>
  <c r="BX19" i="9"/>
  <c r="BX20" i="9"/>
  <c r="CD11" i="8"/>
  <c r="CD12" i="8"/>
  <c r="CD15" i="8"/>
  <c r="CD17" i="8"/>
  <c r="CD18" i="8"/>
  <c r="CD21" i="8"/>
  <c r="CD10" i="8"/>
  <c r="CD10" i="7"/>
  <c r="CD11" i="7"/>
  <c r="CD12" i="7"/>
  <c r="CD13" i="7"/>
  <c r="CD14" i="7"/>
  <c r="CB12" i="4"/>
  <c r="CB14" i="4"/>
  <c r="CB15" i="4"/>
  <c r="CB16" i="4"/>
  <c r="CB17" i="4"/>
  <c r="CB18" i="4"/>
  <c r="CB19" i="4"/>
  <c r="CB20" i="4"/>
  <c r="CB22" i="4"/>
  <c r="CB23" i="4"/>
  <c r="CB24" i="4"/>
  <c r="CB25" i="4"/>
  <c r="CB26" i="4"/>
  <c r="CB29" i="4"/>
  <c r="CB30" i="4"/>
  <c r="CB31" i="4"/>
  <c r="CB33" i="4"/>
  <c r="CB34" i="4"/>
  <c r="CB36" i="4"/>
  <c r="CB37" i="4"/>
  <c r="CB38" i="4"/>
  <c r="CB39" i="4"/>
  <c r="CB40" i="4"/>
  <c r="CB41" i="4"/>
  <c r="CB42" i="4"/>
  <c r="CB43" i="4"/>
  <c r="CB45" i="4"/>
  <c r="CB10" i="4"/>
  <c r="CB11" i="4"/>
  <c r="I25" i="2" l="1"/>
  <c r="H25" i="2"/>
  <c r="G25" i="2"/>
  <c r="F25" i="2"/>
  <c r="E25" i="2"/>
  <c r="CQ23" i="2"/>
  <c r="CQ22" i="2"/>
  <c r="CQ20" i="2"/>
  <c r="CQ19" i="2"/>
  <c r="CQ16" i="2"/>
  <c r="CQ14" i="2"/>
  <c r="CQ13" i="2"/>
  <c r="CQ12" i="2"/>
  <c r="CQ10" i="2"/>
  <c r="CH14" i="1"/>
  <c r="CH15" i="1"/>
  <c r="CH16" i="1"/>
  <c r="CH20" i="1"/>
  <c r="CH22" i="1"/>
  <c r="CH23" i="1"/>
  <c r="CH24" i="1"/>
  <c r="CH25" i="1"/>
  <c r="CH26" i="1"/>
  <c r="CH27" i="1"/>
  <c r="CH29" i="1"/>
  <c r="CH30" i="1"/>
  <c r="CH31" i="1"/>
  <c r="CH32" i="1"/>
  <c r="CH33" i="1"/>
  <c r="CH34" i="1"/>
  <c r="CH35" i="1"/>
  <c r="CH36" i="1"/>
  <c r="CH37" i="1"/>
  <c r="CH40" i="1"/>
  <c r="CH41" i="1"/>
  <c r="CH42" i="1"/>
  <c r="CH10" i="1"/>
  <c r="CQ25" i="2" l="1"/>
</calcChain>
</file>

<file path=xl/sharedStrings.xml><?xml version="1.0" encoding="utf-8"?>
<sst xmlns="http://schemas.openxmlformats.org/spreadsheetml/2006/main" count="6513" uniqueCount="697">
  <si>
    <t xml:space="preserve">Направление подготовки: </t>
  </si>
  <si>
    <t>13.03.02 "Электроэнергетика и электротехника"</t>
  </si>
  <si>
    <t xml:space="preserve">Направленность: </t>
  </si>
  <si>
    <t>Электроснабжение</t>
  </si>
  <si>
    <t xml:space="preserve">Группа: </t>
  </si>
  <si>
    <t>Год начала подготовки:</t>
  </si>
  <si>
    <t>Шифр зачетной книжки</t>
  </si>
  <si>
    <t>Учебный год 2019-2020</t>
  </si>
  <si>
    <t>Учебный год 2020-2021</t>
  </si>
  <si>
    <t>Учебный год 2021-2022</t>
  </si>
  <si>
    <t>Учебный год 2022-2023</t>
  </si>
  <si>
    <t xml:space="preserve">Средний балл 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</si>
  <si>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</si>
  <si>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</si>
  <si>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</si>
  <si>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</si>
  <si>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</si>
  <si>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</si>
  <si>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</si>
  <si>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</si>
  <si>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</si>
  <si>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 xml:space="preserve"> 10 семестр</t>
  </si>
  <si>
    <t>Зачеты</t>
  </si>
  <si>
    <t>Экзамены</t>
  </si>
  <si>
    <t xml:space="preserve">Экзамены </t>
  </si>
  <si>
    <t xml:space="preserve">Преддипломная практика </t>
  </si>
  <si>
    <t>Государственный экзамен</t>
  </si>
  <si>
    <t xml:space="preserve">Выпускная квалификационная работа </t>
  </si>
  <si>
    <t>Иностранный язык</t>
  </si>
  <si>
    <t>Физика</t>
  </si>
  <si>
    <t>Прикладная информатика</t>
  </si>
  <si>
    <t>Начертательная геометрия. Инженерная и компьютерная графика</t>
  </si>
  <si>
    <t>Культурология</t>
  </si>
  <si>
    <t>Реферат по Введению в специальность</t>
  </si>
  <si>
    <t>История</t>
  </si>
  <si>
    <t>Математика</t>
  </si>
  <si>
    <t>Химия</t>
  </si>
  <si>
    <t>Физическая культура и спорт</t>
  </si>
  <si>
    <t>ЗЭС-19-1</t>
  </si>
  <si>
    <t>119054</t>
  </si>
  <si>
    <t>119061</t>
  </si>
  <si>
    <t>119159</t>
  </si>
  <si>
    <t>119063</t>
  </si>
  <si>
    <t>119044</t>
  </si>
  <si>
    <t>119151</t>
  </si>
  <si>
    <t>119064</t>
  </si>
  <si>
    <t>119041</t>
  </si>
  <si>
    <t>119050</t>
  </si>
  <si>
    <t>119055</t>
  </si>
  <si>
    <t>119155</t>
  </si>
  <si>
    <t>119157</t>
  </si>
  <si>
    <t>119048</t>
  </si>
  <si>
    <t>119065</t>
  </si>
  <si>
    <t>119062</t>
  </si>
  <si>
    <t>119053</t>
  </si>
  <si>
    <t>119051</t>
  </si>
  <si>
    <t>119042</t>
  </si>
  <si>
    <t>119150</t>
  </si>
  <si>
    <t>119045</t>
  </si>
  <si>
    <t>119147</t>
  </si>
  <si>
    <t>119156</t>
  </si>
  <si>
    <t>13.03.01 "Теплоэнергетика и теплотехника"</t>
  </si>
  <si>
    <t>"Промышленная теплоэнергетика"</t>
  </si>
  <si>
    <t>10 семестр</t>
  </si>
  <si>
    <t>Истрия</t>
  </si>
  <si>
    <t>Физическая культура и спрот</t>
  </si>
  <si>
    <t>Введение в специальность</t>
  </si>
  <si>
    <t>СРЕДНИЙ БАЛЛ</t>
  </si>
  <si>
    <t>219136</t>
  </si>
  <si>
    <t>219139</t>
  </si>
  <si>
    <t>219037</t>
  </si>
  <si>
    <t>219038</t>
  </si>
  <si>
    <t>219039</t>
  </si>
  <si>
    <t>219137</t>
  </si>
  <si>
    <t>219133</t>
  </si>
  <si>
    <t>219040</t>
  </si>
  <si>
    <t>219138</t>
  </si>
  <si>
    <t>Учебный год 2023-2024</t>
  </si>
  <si>
    <t>ЗПТЭ-19-1</t>
  </si>
  <si>
    <t>15.03.02 "Технологические машины и оборудование"</t>
  </si>
  <si>
    <t>"Машины и аппараты химических производств"</t>
  </si>
  <si>
    <t>ЗТМ-19-1</t>
  </si>
  <si>
    <t>2319161</t>
  </si>
  <si>
    <t>2319165</t>
  </si>
  <si>
    <t>2319066</t>
  </si>
  <si>
    <t>2319160</t>
  </si>
  <si>
    <t>2319162</t>
  </si>
  <si>
    <t>2319067</t>
  </si>
  <si>
    <t>2319164</t>
  </si>
  <si>
    <t>2319070</t>
  </si>
  <si>
    <t>15.03.04 "Автоматизация технологических процессов и производств"</t>
  </si>
  <si>
    <t>"Автоматизация технологических процессов и производств"</t>
  </si>
  <si>
    <t>Инженерная и компьютерная графика</t>
  </si>
  <si>
    <t>Автоматика</t>
  </si>
  <si>
    <t>Основы кибернетики</t>
  </si>
  <si>
    <t>ЗА-19-1</t>
  </si>
  <si>
    <t>519078</t>
  </si>
  <si>
    <t>518151</t>
  </si>
  <si>
    <t>519184</t>
  </si>
  <si>
    <t>519167</t>
  </si>
  <si>
    <t>519074</t>
  </si>
  <si>
    <t>519181</t>
  </si>
  <si>
    <t>519075</t>
  </si>
  <si>
    <t>519169</t>
  </si>
  <si>
    <t>519185</t>
  </si>
  <si>
    <t>519170</t>
  </si>
  <si>
    <t>519194</t>
  </si>
  <si>
    <t>519179</t>
  </si>
  <si>
    <t>519191</t>
  </si>
  <si>
    <t>519076</t>
  </si>
  <si>
    <t>519081</t>
  </si>
  <si>
    <t>519082</t>
  </si>
  <si>
    <t>519186</t>
  </si>
  <si>
    <t>519178</t>
  </si>
  <si>
    <t>519071</t>
  </si>
  <si>
    <t>519083</t>
  </si>
  <si>
    <t>519174</t>
  </si>
  <si>
    <t>519175</t>
  </si>
  <si>
    <t>519085</t>
  </si>
  <si>
    <t>519180</t>
  </si>
  <si>
    <t>519176</t>
  </si>
  <si>
    <t>519168</t>
  </si>
  <si>
    <t>519087</t>
  </si>
  <si>
    <t>519177</t>
  </si>
  <si>
    <t>18.03.01 "Химическая технология"</t>
  </si>
  <si>
    <t>Инженерная графика</t>
  </si>
  <si>
    <t>Общая и неорганическая химия</t>
  </si>
  <si>
    <t xml:space="preserve"> </t>
  </si>
  <si>
    <t>2119020</t>
  </si>
  <si>
    <t>719026</t>
  </si>
  <si>
    <t>2119092</t>
  </si>
  <si>
    <t>2119025</t>
  </si>
  <si>
    <t>2119018</t>
  </si>
  <si>
    <t>719090</t>
  </si>
  <si>
    <t>819022</t>
  </si>
  <si>
    <t>819024</t>
  </si>
  <si>
    <t>2119019</t>
  </si>
  <si>
    <t>ЗХТ-19-1</t>
  </si>
  <si>
    <t>38.03.01 "Экономика"</t>
  </si>
  <si>
    <t>Социология</t>
  </si>
  <si>
    <t>Документирование управленческой деятельности</t>
  </si>
  <si>
    <t>Микроэкономика</t>
  </si>
  <si>
    <t>Математический анализ</t>
  </si>
  <si>
    <t>ЗЭК-19-1</t>
  </si>
  <si>
    <t>1019105</t>
  </si>
  <si>
    <t>1019100</t>
  </si>
  <si>
    <t>1019216</t>
  </si>
  <si>
    <t>1019104</t>
  </si>
  <si>
    <t>1019213</t>
  </si>
  <si>
    <t>1019099</t>
  </si>
  <si>
    <t>1019214</t>
  </si>
  <si>
    <t>1719102</t>
  </si>
  <si>
    <t>1019098</t>
  </si>
  <si>
    <t>1719097</t>
  </si>
  <si>
    <t>38.03.02 "Менеджмент"</t>
  </si>
  <si>
    <t>Введение в профессию</t>
  </si>
  <si>
    <t>История управленческой мысли</t>
  </si>
  <si>
    <t>ЗМН-19-1</t>
  </si>
  <si>
    <t>2519113</t>
  </si>
  <si>
    <t>2519112</t>
  </si>
  <si>
    <t>2519226</t>
  </si>
  <si>
    <t>1119220</t>
  </si>
  <si>
    <t>1119108</t>
  </si>
  <si>
    <t>2519223</t>
  </si>
  <si>
    <t>2519106</t>
  </si>
  <si>
    <t>2519111</t>
  </si>
  <si>
    <t>2519114</t>
  </si>
  <si>
    <t>2519110</t>
  </si>
  <si>
    <t>2519219</t>
  </si>
  <si>
    <t>09.03.01 "Информатика и вычислительная техника"</t>
  </si>
  <si>
    <t>Начертательная геометрия</t>
  </si>
  <si>
    <t>Автоматизированные системы обработки информации и управления</t>
  </si>
  <si>
    <t>ЗАС-19-1</t>
  </si>
  <si>
    <t>1219128</t>
  </si>
  <si>
    <t>1219031</t>
  </si>
  <si>
    <t>1219130</t>
  </si>
  <si>
    <t>1219007</t>
  </si>
  <si>
    <t>1219004</t>
  </si>
  <si>
    <t>1219009</t>
  </si>
  <si>
    <t>1219002</t>
  </si>
  <si>
    <t>1219030</t>
  </si>
  <si>
    <t>43.03.01 "Сервис"</t>
  </si>
  <si>
    <t>"Сервис транспортных средств"</t>
  </si>
  <si>
    <t>Реферат по фисциплине "Введение в специальность"</t>
  </si>
  <si>
    <t>ЗСТС-19-1</t>
  </si>
  <si>
    <t>1319124</t>
  </si>
  <si>
    <t>1319120</t>
  </si>
  <si>
    <t>1319228</t>
  </si>
  <si>
    <t>1319232</t>
  </si>
  <si>
    <t>1319119</t>
  </si>
  <si>
    <t>1319123</t>
  </si>
  <si>
    <t>1319231</t>
  </si>
  <si>
    <t>1319122</t>
  </si>
  <si>
    <t>1319229</t>
  </si>
  <si>
    <t>1319117</t>
  </si>
  <si>
    <t>Начертательная геометрия. Инженерная и компьютернаяграфика</t>
  </si>
  <si>
    <t>Начертательная геометия. Инженерная  и компьютерная графика</t>
  </si>
  <si>
    <t>Деловые коммуникации</t>
  </si>
  <si>
    <t>Информатика</t>
  </si>
  <si>
    <t>Макроэкономика</t>
  </si>
  <si>
    <t>Основы программирования</t>
  </si>
  <si>
    <t>Аналитическая геометрия</t>
  </si>
  <si>
    <t>Основы программировния</t>
  </si>
  <si>
    <t>Сервисология</t>
  </si>
  <si>
    <t>Начертательная геометрия. Инженерная и компьюерная графика</t>
  </si>
  <si>
    <t>М атематика</t>
  </si>
  <si>
    <t>Реферат по введению в профессию</t>
  </si>
  <si>
    <t>Экономическая география и регионалистика</t>
  </si>
  <si>
    <t>Курсовая работа по микроэкономике</t>
  </si>
  <si>
    <t>Документирование управленчексй деятельности</t>
  </si>
  <si>
    <t>Реферат по ведению в профессию</t>
  </si>
  <si>
    <t xml:space="preserve">зач </t>
  </si>
  <si>
    <t>зач</t>
  </si>
  <si>
    <t>Философия</t>
  </si>
  <si>
    <t>Электротехническое и конструкционное материаловедение</t>
  </si>
  <si>
    <t>Экономика</t>
  </si>
  <si>
    <t>Теоретические основы электротехники</t>
  </si>
  <si>
    <t>Теоретическая механика</t>
  </si>
  <si>
    <t>Экология</t>
  </si>
  <si>
    <t>Математические задачи электроэнергетики</t>
  </si>
  <si>
    <t>Учебная практика</t>
  </si>
  <si>
    <t>Материаловедение и технология конструкционных материалов</t>
  </si>
  <si>
    <t>Топливо и основы горения</t>
  </si>
  <si>
    <t>Электротехника и электроника</t>
  </si>
  <si>
    <t>Курсовая работа по Гидрогазодинамике</t>
  </si>
  <si>
    <t>Гидрогазодинамика</t>
  </si>
  <si>
    <t>Техническая термодинамика</t>
  </si>
  <si>
    <t>Вычислительная математика</t>
  </si>
  <si>
    <t>Материаловедение</t>
  </si>
  <si>
    <t>Основы инженерной экологии</t>
  </si>
  <si>
    <t>Технология конструкционных материалов</t>
  </si>
  <si>
    <t>Сопротивление материалов</t>
  </si>
  <si>
    <t>Физическая химия</t>
  </si>
  <si>
    <t>Правоведение</t>
  </si>
  <si>
    <t>Органическая химия</t>
  </si>
  <si>
    <t>Русский язык как средство делового общения</t>
  </si>
  <si>
    <t>Теория вероятностей и математическая статистика</t>
  </si>
  <si>
    <t>Метрология, стандартизация и сертификация</t>
  </si>
  <si>
    <t>Основы компьютерного моделирования систем управления</t>
  </si>
  <si>
    <t>Теория автоматического управления</t>
  </si>
  <si>
    <t>Курсовая работа по Техническим измерениям и приборам</t>
  </si>
  <si>
    <t>Технические измерения и приборы</t>
  </si>
  <si>
    <t>Гидравлика и теплотехника</t>
  </si>
  <si>
    <t>Курсовая работа по Макроэкономике</t>
  </si>
  <si>
    <t>Теория статистики</t>
  </si>
  <si>
    <t>Поиск и обработка информации в профессиональной деятельности</t>
  </si>
  <si>
    <t>Методы оптимальных решений</t>
  </si>
  <si>
    <t>Статистика</t>
  </si>
  <si>
    <t>Маркетинг</t>
  </si>
  <si>
    <t>Экономика труда</t>
  </si>
  <si>
    <t>Курсовая работа по Экономике предприятий (организаций)</t>
  </si>
  <si>
    <t>Экономика предприятий (организаций)</t>
  </si>
  <si>
    <t>Трудовое и административное право</t>
  </si>
  <si>
    <t>Экономика и организация предприятия</t>
  </si>
  <si>
    <t>Курсовая работа по макроэкономике</t>
  </si>
  <si>
    <t>Организационное поведение</t>
  </si>
  <si>
    <t>Теория орагнизации</t>
  </si>
  <si>
    <t>Курсовая работа по Теории ораганизации</t>
  </si>
  <si>
    <t>Учет и анализ</t>
  </si>
  <si>
    <t>Мировая экономика</t>
  </si>
  <si>
    <t>Курсовая работа по Социально-экономической статистике</t>
  </si>
  <si>
    <t>Социально-экономическая статистика</t>
  </si>
  <si>
    <t>Хозяйственное право</t>
  </si>
  <si>
    <t>Электронное правительство</t>
  </si>
  <si>
    <t>Финансовый менеджмент</t>
  </si>
  <si>
    <t>Государственное и муниципальное управление</t>
  </si>
  <si>
    <t>Курсовая работа по Теории организации</t>
  </si>
  <si>
    <t>Теория организации</t>
  </si>
  <si>
    <t>Учёт и анализ</t>
  </si>
  <si>
    <t>Административное право</t>
  </si>
  <si>
    <t>Линейная алгебра и функция нескольких переменных</t>
  </si>
  <si>
    <t>Электротехника</t>
  </si>
  <si>
    <t>Правовые основы использования интеллектуальной собственности</t>
  </si>
  <si>
    <t>Информационные технологии</t>
  </si>
  <si>
    <t>ЭВМ и перефетийные устройства</t>
  </si>
  <si>
    <t>Интегралы и Дифференцальные уравнения</t>
  </si>
  <si>
    <t>Электроника</t>
  </si>
  <si>
    <t>Дискретная математика</t>
  </si>
  <si>
    <t>ЭВМ и переферийные устройства</t>
  </si>
  <si>
    <t>Проблемно-ориентированный комплекс Autocad</t>
  </si>
  <si>
    <t>Психология</t>
  </si>
  <si>
    <t>Менеджмент в сервисе</t>
  </si>
  <si>
    <t>Сервисная деятельность</t>
  </si>
  <si>
    <t>Электротехника и микроэлектроника</t>
  </si>
  <si>
    <t>Информационные технологии в сервисе</t>
  </si>
  <si>
    <t>Экономика сферы услуг</t>
  </si>
  <si>
    <t>Психологический практикум</t>
  </si>
  <si>
    <t>Основы гидравлики и теплотехники</t>
  </si>
  <si>
    <t>120108</t>
  </si>
  <si>
    <t>120025</t>
  </si>
  <si>
    <t>Техническая механика</t>
  </si>
  <si>
    <t>Общая энергетика</t>
  </si>
  <si>
    <t>Силовая электроника</t>
  </si>
  <si>
    <t>Курсовой проект по Электрическим машинам</t>
  </si>
  <si>
    <t>Электрические машины</t>
  </si>
  <si>
    <t>Курсовая работа по Энергоснабжению</t>
  </si>
  <si>
    <t>Энергоснабжение</t>
  </si>
  <si>
    <t>Программное обеспечение задач электроэнергетики</t>
  </si>
  <si>
    <t>Надежность электроснабжения</t>
  </si>
  <si>
    <t>Электрические и электронные аппараты</t>
  </si>
  <si>
    <t>Курсовая работа по Переходным процессам в ЭЭС</t>
  </si>
  <si>
    <t>Переходные процессы в ЭЭС</t>
  </si>
  <si>
    <t>Электроэнергетические сети и системы</t>
  </si>
  <si>
    <t>Механика</t>
  </si>
  <si>
    <t>Основы научных исследований</t>
  </si>
  <si>
    <t>Тепломассообмен</t>
  </si>
  <si>
    <t>Котельные установки и парогенераторы</t>
  </si>
  <si>
    <t>Спецглавы термодинамики</t>
  </si>
  <si>
    <t>Курсовая работа по Тепломассообмену</t>
  </si>
  <si>
    <t>Тепломассоообмен</t>
  </si>
  <si>
    <t>Нагнетатели</t>
  </si>
  <si>
    <t>Физико-химические основы водоподготовки</t>
  </si>
  <si>
    <t>Физико-химические основы водоподготовкиосновам водоподготовки</t>
  </si>
  <si>
    <t xml:space="preserve">Курсовая работа по физико-химическим </t>
  </si>
  <si>
    <t>Производственная практика. Научно-исследовательская работа</t>
  </si>
  <si>
    <t>Метрология стандартизация и сертификация</t>
  </si>
  <si>
    <t>Теория механизмов и машин</t>
  </si>
  <si>
    <t>Теплотередача и теплотехника</t>
  </si>
  <si>
    <t>Курсовой проект по Теории механизмов и машин</t>
  </si>
  <si>
    <t>Детали машин и основы конструирования</t>
  </si>
  <si>
    <t>Гидравлика и гидравлические машины</t>
  </si>
  <si>
    <t>Процессы и аппараты химической технологии</t>
  </si>
  <si>
    <t>Обработка металлов резанием</t>
  </si>
  <si>
    <t>Компрессоры и насосы</t>
  </si>
  <si>
    <t>Экономика и управление производством</t>
  </si>
  <si>
    <t>Курсовая работа по Электротехнике и электронике</t>
  </si>
  <si>
    <t>Курсовая работа по Программированию и алогритмизации</t>
  </si>
  <si>
    <t>Программирование и алгоритмизация</t>
  </si>
  <si>
    <t>Управление качеством</t>
  </si>
  <si>
    <t>Безопасность жизнедеятельности</t>
  </si>
  <si>
    <t>Курсовая работа по Теории автоматического управленя</t>
  </si>
  <si>
    <t>Курсовая работа по Вычислительным машинам, системам и сетям</t>
  </si>
  <si>
    <t>Вычислительные машины, системы м сети</t>
  </si>
  <si>
    <t>Технологические процессы автоматизированных производств</t>
  </si>
  <si>
    <t>Организация и планирование автоматизированных производств</t>
  </si>
  <si>
    <t>Основы химической технологии</t>
  </si>
  <si>
    <t>Основы коррозии и защита металлов</t>
  </si>
  <si>
    <t>Системы управления базами данных</t>
  </si>
  <si>
    <t>ЗХТЭ-19-1</t>
  </si>
  <si>
    <t>"Технология электрохимических производств"</t>
  </si>
  <si>
    <t>"Химическая технология неорганических веществ"</t>
  </si>
  <si>
    <t>"Технология и переработка полимеров"</t>
  </si>
  <si>
    <t>"Химическая технология органических веществ"</t>
  </si>
  <si>
    <t>Основы экономики и управления производством</t>
  </si>
  <si>
    <t>Аналитическая химия. Физико-химические методы анализа</t>
  </si>
  <si>
    <t>Прикладная механика</t>
  </si>
  <si>
    <t>Электротехника и промышленная электроника</t>
  </si>
  <si>
    <t>Основы нанохимии</t>
  </si>
  <si>
    <t>Металловедение</t>
  </si>
  <si>
    <t>Аналитическая .Физико-химические методы анализа</t>
  </si>
  <si>
    <t>Процессы и аппараты химической технлогии</t>
  </si>
  <si>
    <t>Теоретическая электрохимия</t>
  </si>
  <si>
    <t>Электротехника и промышленная электроина</t>
  </si>
  <si>
    <t>Введение в химическую технологию</t>
  </si>
  <si>
    <t>Кристаллография и минералогия</t>
  </si>
  <si>
    <t>Химия полимеров</t>
  </si>
  <si>
    <t>Физика полимеров</t>
  </si>
  <si>
    <t>Механизмы и кинетика органических реакций</t>
  </si>
  <si>
    <t>Основы биохимии и биотехнологии</t>
  </si>
  <si>
    <t>Бухгалтерский учёт, анализ и аудит</t>
  </si>
  <si>
    <t>"Финансы и кредит"</t>
  </si>
  <si>
    <t>Курсовая работа по Эконометрике</t>
  </si>
  <si>
    <t>Эконометрика</t>
  </si>
  <si>
    <t>Мненджмент</t>
  </si>
  <si>
    <t>Бухгалтерский учет и анализ</t>
  </si>
  <si>
    <t>Основы финансовых вычислений</t>
  </si>
  <si>
    <t>Деньги, кредит, банки</t>
  </si>
  <si>
    <t>Финансы</t>
  </si>
  <si>
    <t>Курсовая работа по Налогам и налоговой системе</t>
  </si>
  <si>
    <t>Налоги и налоговая система</t>
  </si>
  <si>
    <t>Бухгалтерский финансовый учет</t>
  </si>
  <si>
    <t>Бухгалтерский учет в отраслях экономики</t>
  </si>
  <si>
    <t>Внутрифирменное планирование</t>
  </si>
  <si>
    <t>Менеджмент</t>
  </si>
  <si>
    <t>Страхование</t>
  </si>
  <si>
    <t>Финансы государственно-частного парнерства</t>
  </si>
  <si>
    <t>Ценообразование</t>
  </si>
  <si>
    <t>Курсовая работа по Внутрифирменному планированию</t>
  </si>
  <si>
    <t>Системный анализ в менеджменте</t>
  </si>
  <si>
    <t>Государственное регулирование экономики</t>
  </si>
  <si>
    <t>Финансы и бюджетная система</t>
  </si>
  <si>
    <t>Курсовая работа по Антикоррупционной политике</t>
  </si>
  <si>
    <t>Антикоррупционная политика</t>
  </si>
  <si>
    <t>Менеджмент качества</t>
  </si>
  <si>
    <t>Аудит организации</t>
  </si>
  <si>
    <t>Инстиитуционаяльная экномика</t>
  </si>
  <si>
    <t>Управление человеческими ресурсами</t>
  </si>
  <si>
    <t>Курсовая работа по Маркетингу</t>
  </si>
  <si>
    <t>Курсовая ралбота по Разработке управленческих решений</t>
  </si>
  <si>
    <t>Разработка управленческих решений</t>
  </si>
  <si>
    <t>Административное управление</t>
  </si>
  <si>
    <t>Антикоррупционная поитика</t>
  </si>
  <si>
    <t>Институциональная экономика</t>
  </si>
  <si>
    <t>Курсовая работа  по Маркетингу</t>
  </si>
  <si>
    <t>Курсовая работа по Разработке упрвленческих решений</t>
  </si>
  <si>
    <t>Государственная и муниципальная служба</t>
  </si>
  <si>
    <t>Профессиональный английский язык</t>
  </si>
  <si>
    <t>Компьютерная графика и дизайн</t>
  </si>
  <si>
    <t>Курсовая работа по Схемотехнике</t>
  </si>
  <si>
    <t>Схемотехника</t>
  </si>
  <si>
    <t>XML - технорлогия</t>
  </si>
  <si>
    <t>Сети и телекоммуникации</t>
  </si>
  <si>
    <t>Базы данных</t>
  </si>
  <si>
    <t>Курсовая работа по Прпофессиональному английскому языку</t>
  </si>
  <si>
    <t>Математическая логика и теория алгоритмов</t>
  </si>
  <si>
    <t>Курсовая работа по Системному программному обеспечению</t>
  </si>
  <si>
    <t>Системное программное обеспечение</t>
  </si>
  <si>
    <t>Надежность, эргономика и качество АСОИиУ</t>
  </si>
  <si>
    <t>Теория информации</t>
  </si>
  <si>
    <t>Мультимедиатехнология</t>
  </si>
  <si>
    <t>Автотранспортные средства</t>
  </si>
  <si>
    <t>Элементы теории механизмов и машин в системах сервиса</t>
  </si>
  <si>
    <t>Основы теории автоматического управления и регулирования в технических системах автомобиля</t>
  </si>
  <si>
    <t>Технологические процессы в сервисе</t>
  </si>
  <si>
    <t>Курсовой проект по Элементам теории механизмов и машин в СС</t>
  </si>
  <si>
    <t>Электронные системы автомобиля</t>
  </si>
  <si>
    <t>Производственная практика. 
Сервисная практика</t>
  </si>
  <si>
    <t>221179</t>
  </si>
  <si>
    <t>221181</t>
  </si>
  <si>
    <t>БЖД</t>
  </si>
  <si>
    <t>В М Э Э</t>
  </si>
  <si>
    <t>Метрология СиС</t>
  </si>
  <si>
    <t>Оптимизация СЭС</t>
  </si>
  <si>
    <r>
      <rPr>
        <b/>
        <i/>
        <sz val="12"/>
        <color indexed="8"/>
        <rFont val="Times New Roman"/>
        <family val="1"/>
        <charset val="204"/>
      </rPr>
      <t>КР</t>
    </r>
    <r>
      <rPr>
        <i/>
        <sz val="12"/>
        <color indexed="8"/>
        <rFont val="Times New Roman"/>
        <family val="1"/>
        <charset val="204"/>
      </rPr>
      <t xml:space="preserve"> Электрический привод</t>
    </r>
  </si>
  <si>
    <t>Электрический привод</t>
  </si>
  <si>
    <t>ПП в ЭЭС</t>
  </si>
  <si>
    <t>ЭС и ПС</t>
  </si>
  <si>
    <r>
      <rPr>
        <b/>
        <i/>
        <sz val="12"/>
        <color indexed="8"/>
        <rFont val="Times New Roman"/>
        <family val="1"/>
        <charset val="204"/>
      </rPr>
      <t>КП</t>
    </r>
    <r>
      <rPr>
        <i/>
        <sz val="12"/>
        <color indexed="8"/>
        <rFont val="Times New Roman"/>
        <family val="1"/>
        <charset val="204"/>
      </rPr>
      <t xml:space="preserve">    ЭС и ПС</t>
    </r>
  </si>
  <si>
    <r>
      <rPr>
        <b/>
        <i/>
        <sz val="12"/>
        <color indexed="8"/>
        <rFont val="Times New Roman"/>
        <family val="1"/>
        <charset val="204"/>
      </rPr>
      <t xml:space="preserve">КП </t>
    </r>
    <r>
      <rPr>
        <i/>
        <sz val="12"/>
        <color indexed="8"/>
        <rFont val="Times New Roman"/>
        <family val="1"/>
        <charset val="204"/>
      </rPr>
      <t xml:space="preserve">  ЭЭС и С</t>
    </r>
  </si>
  <si>
    <t>Релейная защита и АЭЭС</t>
  </si>
  <si>
    <t>Техника высоких напряжений</t>
  </si>
  <si>
    <t>ИИТ и Э</t>
  </si>
  <si>
    <t>Производственная практика. Эксплуатационная практика</t>
  </si>
  <si>
    <r>
      <rPr>
        <b/>
        <i/>
        <sz val="12"/>
        <color indexed="8"/>
        <rFont val="Times New Roman"/>
        <family val="1"/>
        <charset val="204"/>
      </rPr>
      <t xml:space="preserve">КР </t>
    </r>
    <r>
      <rPr>
        <i/>
        <sz val="12"/>
        <color indexed="8"/>
        <rFont val="Times New Roman"/>
        <family val="1"/>
        <charset val="204"/>
      </rPr>
      <t>ТЭНП и ЖКХ</t>
    </r>
  </si>
  <si>
    <t>ТЭНП и ЖКХ</t>
  </si>
  <si>
    <t>Метрология ТТИиА</t>
  </si>
  <si>
    <t>Источники производства теплоты</t>
  </si>
  <si>
    <t>Тепловые сети и СТС</t>
  </si>
  <si>
    <t>Тепловые двигатели</t>
  </si>
  <si>
    <r>
      <rPr>
        <b/>
        <i/>
        <sz val="12"/>
        <color indexed="8"/>
        <rFont val="Times New Roman"/>
        <family val="1"/>
        <charset val="204"/>
      </rPr>
      <t xml:space="preserve">КР </t>
    </r>
    <r>
      <rPr>
        <i/>
        <sz val="12"/>
        <color indexed="8"/>
        <rFont val="Times New Roman"/>
        <family val="1"/>
        <charset val="204"/>
      </rPr>
      <t>Тепловые двигатели</t>
    </r>
  </si>
  <si>
    <r>
      <rPr>
        <b/>
        <i/>
        <sz val="12"/>
        <color indexed="8"/>
        <rFont val="Times New Roman"/>
        <family val="1"/>
        <charset val="204"/>
      </rPr>
      <t xml:space="preserve">КП  </t>
    </r>
    <r>
      <rPr>
        <i/>
        <sz val="12"/>
        <color indexed="8"/>
        <rFont val="Times New Roman"/>
        <family val="1"/>
        <charset val="204"/>
      </rPr>
      <t>Котельные установки и ПГ</t>
    </r>
  </si>
  <si>
    <t>Т М О О П</t>
  </si>
  <si>
    <r>
      <rPr>
        <b/>
        <i/>
        <sz val="12"/>
        <color indexed="8"/>
        <rFont val="Times New Roman"/>
        <family val="1"/>
        <charset val="204"/>
      </rPr>
      <t xml:space="preserve">КП </t>
    </r>
    <r>
      <rPr>
        <i/>
        <sz val="12"/>
        <color indexed="8"/>
        <rFont val="Times New Roman"/>
        <family val="1"/>
        <charset val="204"/>
      </rPr>
      <t xml:space="preserve">  Т М О О П</t>
    </r>
  </si>
  <si>
    <t>Системы газоснабжения</t>
  </si>
  <si>
    <t>ЭСвТТПиУПЖКХ</t>
  </si>
  <si>
    <t>Врдные режимы при работе ЭУ</t>
  </si>
  <si>
    <t>ЗОС при работе ТЭУ</t>
  </si>
  <si>
    <t>ВТТТПиУ</t>
  </si>
  <si>
    <t>Производственная практика. Технологическая практика</t>
  </si>
  <si>
    <t>Основы экономики и УП</t>
  </si>
  <si>
    <r>
      <rPr>
        <b/>
        <i/>
        <sz val="12"/>
        <color indexed="8"/>
        <rFont val="Times New Roman"/>
        <family val="1"/>
        <charset val="204"/>
      </rPr>
      <t xml:space="preserve">КП </t>
    </r>
    <r>
      <rPr>
        <i/>
        <sz val="12"/>
        <color indexed="8"/>
        <rFont val="Times New Roman"/>
        <family val="1"/>
        <charset val="204"/>
      </rPr>
      <t xml:space="preserve"> ДМ и ОК</t>
    </r>
  </si>
  <si>
    <t>Э и Р СТиТ</t>
  </si>
  <si>
    <t>У Т С</t>
  </si>
  <si>
    <r>
      <rPr>
        <b/>
        <i/>
        <sz val="12"/>
        <color indexed="8"/>
        <rFont val="Times New Roman"/>
        <family val="1"/>
        <charset val="204"/>
      </rPr>
      <t xml:space="preserve">КП  </t>
    </r>
    <r>
      <rPr>
        <i/>
        <sz val="12"/>
        <color indexed="8"/>
        <rFont val="Times New Roman"/>
        <family val="1"/>
        <charset val="204"/>
      </rPr>
      <t xml:space="preserve"> П иА ХТ</t>
    </r>
  </si>
  <si>
    <t>П и АХТ</t>
  </si>
  <si>
    <t>О Х Т</t>
  </si>
  <si>
    <t>К и Р Э О</t>
  </si>
  <si>
    <r>
      <t xml:space="preserve"> </t>
    </r>
    <r>
      <rPr>
        <b/>
        <i/>
        <sz val="12"/>
        <color indexed="8"/>
        <rFont val="Times New Roman"/>
        <family val="1"/>
        <charset val="204"/>
      </rPr>
      <t>КР</t>
    </r>
    <r>
      <rPr>
        <i/>
        <sz val="12"/>
        <color indexed="8"/>
        <rFont val="Times New Roman"/>
        <family val="1"/>
        <charset val="204"/>
      </rPr>
      <t xml:space="preserve">   К и Р Э О</t>
    </r>
  </si>
  <si>
    <t>Т П Х О</t>
  </si>
  <si>
    <t>Т М и ОХП</t>
  </si>
  <si>
    <t>П Т У</t>
  </si>
  <si>
    <r>
      <rPr>
        <b/>
        <i/>
        <sz val="12"/>
        <color indexed="8"/>
        <rFont val="Times New Roman"/>
        <family val="1"/>
        <charset val="204"/>
      </rPr>
      <t xml:space="preserve"> КР </t>
    </r>
    <r>
      <rPr>
        <i/>
        <sz val="12"/>
        <color indexed="8"/>
        <rFont val="Times New Roman"/>
        <family val="1"/>
        <charset val="204"/>
      </rPr>
      <t xml:space="preserve"> П Т У</t>
    </r>
  </si>
  <si>
    <t>ОВЗи НТИМС</t>
  </si>
  <si>
    <t>ХСМ и ЗК</t>
  </si>
  <si>
    <t>Производственная практика.Технологическая прктика</t>
  </si>
  <si>
    <t>Моделирование систем и процессов</t>
  </si>
  <si>
    <t>С А и У</t>
  </si>
  <si>
    <r>
      <rPr>
        <b/>
        <i/>
        <sz val="12"/>
        <color indexed="8"/>
        <rFont val="Times New Roman"/>
        <family val="1"/>
        <charset val="204"/>
      </rPr>
      <t xml:space="preserve">КР </t>
    </r>
    <r>
      <rPr>
        <i/>
        <sz val="12"/>
        <color indexed="8"/>
        <rFont val="Times New Roman"/>
        <family val="1"/>
        <charset val="204"/>
      </rPr>
      <t>Моделирование систем и процессов</t>
    </r>
  </si>
  <si>
    <r>
      <rPr>
        <b/>
        <i/>
        <sz val="12"/>
        <color indexed="8"/>
        <rFont val="Times New Roman"/>
        <family val="1"/>
        <charset val="204"/>
      </rPr>
      <t xml:space="preserve">КР   </t>
    </r>
    <r>
      <rPr>
        <i/>
        <sz val="12"/>
        <color indexed="8"/>
        <rFont val="Times New Roman"/>
        <family val="1"/>
        <charset val="204"/>
      </rPr>
      <t xml:space="preserve"> У В К</t>
    </r>
  </si>
  <si>
    <t>У В К</t>
  </si>
  <si>
    <t>П А С</t>
  </si>
  <si>
    <t>Д и НАС</t>
  </si>
  <si>
    <t>А У Ж Ц П</t>
  </si>
  <si>
    <t>АСУХТП и П</t>
  </si>
  <si>
    <t>О С У</t>
  </si>
  <si>
    <t>Р Т С</t>
  </si>
  <si>
    <t>Т П Р</t>
  </si>
  <si>
    <t>Технические средства автоматизации</t>
  </si>
  <si>
    <t>Производственная практика</t>
  </si>
  <si>
    <t>Процессы и аппараты химичсекой технологии</t>
  </si>
  <si>
    <t>П и А ХТ</t>
  </si>
  <si>
    <r>
      <rPr>
        <b/>
        <i/>
        <sz val="12"/>
        <color indexed="8"/>
        <rFont val="Times New Roman"/>
        <family val="1"/>
        <charset val="204"/>
      </rPr>
      <t>КП</t>
    </r>
    <r>
      <rPr>
        <i/>
        <sz val="12"/>
        <color indexed="8"/>
        <rFont val="Times New Roman"/>
        <family val="1"/>
        <charset val="204"/>
      </rPr>
      <t xml:space="preserve">   Пи А ХТ</t>
    </r>
  </si>
  <si>
    <t>Коллоидная химия</t>
  </si>
  <si>
    <t>Химические реакторы</t>
  </si>
  <si>
    <t>Материаловедение и ЗК</t>
  </si>
  <si>
    <t>Моделирование ХТП</t>
  </si>
  <si>
    <t>Метрология С и С</t>
  </si>
  <si>
    <t>Основы ЭХТ</t>
  </si>
  <si>
    <t>Оборудование и ОПЭХП</t>
  </si>
  <si>
    <t>Нанотехнологии и НМ</t>
  </si>
  <si>
    <t>Основы ВТЭХ</t>
  </si>
  <si>
    <t xml:space="preserve">О Х Т </t>
  </si>
  <si>
    <r>
      <rPr>
        <b/>
        <i/>
        <sz val="12"/>
        <color indexed="8"/>
        <rFont val="Times New Roman"/>
        <family val="1"/>
        <charset val="204"/>
      </rPr>
      <t xml:space="preserve">КП </t>
    </r>
    <r>
      <rPr>
        <i/>
        <sz val="12"/>
        <color indexed="8"/>
        <rFont val="Times New Roman"/>
        <family val="1"/>
        <charset val="204"/>
      </rPr>
      <t xml:space="preserve"> П и АХТ</t>
    </r>
  </si>
  <si>
    <t>ТО ТНВ</t>
  </si>
  <si>
    <t>Т С А</t>
  </si>
  <si>
    <t>Агрохимия</t>
  </si>
  <si>
    <t xml:space="preserve">Т К  и К П </t>
  </si>
  <si>
    <t>Техническая ТТД</t>
  </si>
  <si>
    <t>Равновесие в РС</t>
  </si>
  <si>
    <t>Производственная практика . Технологическая практика</t>
  </si>
  <si>
    <r>
      <rPr>
        <b/>
        <i/>
        <sz val="12"/>
        <color indexed="8"/>
        <rFont val="Times New Roman"/>
        <family val="1"/>
        <charset val="204"/>
      </rPr>
      <t xml:space="preserve">КП  </t>
    </r>
    <r>
      <rPr>
        <i/>
        <sz val="12"/>
        <color indexed="8"/>
        <rFont val="Times New Roman"/>
        <family val="1"/>
        <charset val="204"/>
      </rPr>
      <t xml:space="preserve"> П и АХТ</t>
    </r>
  </si>
  <si>
    <t>Т О П П</t>
  </si>
  <si>
    <t>Технология переработки полимеров</t>
  </si>
  <si>
    <t>ОП и ОППП</t>
  </si>
  <si>
    <t>О Н И</t>
  </si>
  <si>
    <t>Полимерные наноматериалы</t>
  </si>
  <si>
    <t>К Х О К М</t>
  </si>
  <si>
    <t>Т Х Т П</t>
  </si>
  <si>
    <t>Х и ТОВ</t>
  </si>
  <si>
    <t>О Т О П</t>
  </si>
  <si>
    <t>Ф М И О В</t>
  </si>
  <si>
    <t>И С Э</t>
  </si>
  <si>
    <t>Лабораторный практикум по БУ</t>
  </si>
  <si>
    <r>
      <rPr>
        <b/>
        <i/>
        <sz val="12"/>
        <color indexed="8"/>
        <rFont val="Times New Roman"/>
        <family val="1"/>
        <charset val="204"/>
      </rPr>
      <t>КР</t>
    </r>
    <r>
      <rPr>
        <i/>
        <sz val="12"/>
        <color indexed="8"/>
        <rFont val="Times New Roman"/>
        <family val="1"/>
        <charset val="204"/>
      </rPr>
      <t xml:space="preserve"> Б Ф У</t>
    </r>
  </si>
  <si>
    <t>Б Ф У</t>
  </si>
  <si>
    <t>К Э А Х Д</t>
  </si>
  <si>
    <r>
      <rPr>
        <b/>
        <i/>
        <sz val="12"/>
        <color indexed="8"/>
        <rFont val="Times New Roman"/>
        <family val="1"/>
        <charset val="204"/>
      </rPr>
      <t xml:space="preserve">КР </t>
    </r>
    <r>
      <rPr>
        <i/>
        <sz val="12"/>
        <color indexed="8"/>
        <rFont val="Times New Roman"/>
        <family val="1"/>
        <charset val="204"/>
      </rPr>
      <t xml:space="preserve">  Б Ф О</t>
    </r>
  </si>
  <si>
    <t>Б Ф О</t>
  </si>
  <si>
    <r>
      <rPr>
        <b/>
        <i/>
        <sz val="12"/>
        <color indexed="8"/>
        <rFont val="Times New Roman"/>
        <family val="1"/>
        <charset val="204"/>
      </rPr>
      <t>КР</t>
    </r>
    <r>
      <rPr>
        <i/>
        <sz val="12"/>
        <color indexed="8"/>
        <rFont val="Times New Roman"/>
        <family val="1"/>
        <charset val="204"/>
      </rPr>
      <t xml:space="preserve"> Б У У</t>
    </r>
  </si>
  <si>
    <t>Б У У</t>
  </si>
  <si>
    <t>Налоговые расчеты в ФУ</t>
  </si>
  <si>
    <t>Корпоративные финансы</t>
  </si>
  <si>
    <t>Контроль и ревизия</t>
  </si>
  <si>
    <t>Учёт на ПМБ</t>
  </si>
  <si>
    <t>Социальное проектирование</t>
  </si>
  <si>
    <t>Финансовое право</t>
  </si>
  <si>
    <r>
      <rPr>
        <b/>
        <i/>
        <sz val="12"/>
        <color indexed="8"/>
        <rFont val="Times New Roman"/>
        <family val="1"/>
        <charset val="204"/>
      </rPr>
      <t xml:space="preserve">КР </t>
    </r>
    <r>
      <rPr>
        <i/>
        <sz val="12"/>
        <color indexed="8"/>
        <rFont val="Times New Roman"/>
        <family val="1"/>
        <charset val="204"/>
      </rPr>
      <t>Г и МФ</t>
    </r>
  </si>
  <si>
    <t>Г и МФ</t>
  </si>
  <si>
    <t>О С Б</t>
  </si>
  <si>
    <t>А и ДФХДО</t>
  </si>
  <si>
    <r>
      <rPr>
        <b/>
        <i/>
        <sz val="12"/>
        <color indexed="8"/>
        <rFont val="Times New Roman"/>
        <family val="1"/>
        <charset val="204"/>
      </rPr>
      <t xml:space="preserve">КР  </t>
    </r>
    <r>
      <rPr>
        <i/>
        <sz val="12"/>
        <color indexed="8"/>
        <rFont val="Times New Roman"/>
        <family val="1"/>
        <charset val="204"/>
      </rPr>
      <t xml:space="preserve"> А и ДФХДО</t>
    </r>
  </si>
  <si>
    <t>МВК и ФО</t>
  </si>
  <si>
    <t>Инвестиции и ИП</t>
  </si>
  <si>
    <t>Налоговое планирование</t>
  </si>
  <si>
    <t>Б И С</t>
  </si>
  <si>
    <r>
      <rPr>
        <b/>
        <i/>
        <sz val="12"/>
        <color indexed="8"/>
        <rFont val="Times New Roman"/>
        <family val="1"/>
        <charset val="204"/>
      </rPr>
      <t xml:space="preserve">КП </t>
    </r>
    <r>
      <rPr>
        <i/>
        <sz val="12"/>
        <color indexed="8"/>
        <rFont val="Times New Roman"/>
        <family val="1"/>
        <charset val="204"/>
      </rPr>
      <t>СПиУ</t>
    </r>
  </si>
  <si>
    <t>С П и У</t>
  </si>
  <si>
    <r>
      <rPr>
        <b/>
        <i/>
        <sz val="12"/>
        <color indexed="8"/>
        <rFont val="Times New Roman"/>
        <family val="1"/>
        <charset val="204"/>
      </rPr>
      <t xml:space="preserve">КП </t>
    </r>
    <r>
      <rPr>
        <i/>
        <sz val="12"/>
        <color indexed="8"/>
        <rFont val="Times New Roman"/>
        <family val="1"/>
        <charset val="204"/>
      </rPr>
      <t xml:space="preserve"> Управление проектами</t>
    </r>
  </si>
  <si>
    <t>Управление проектами</t>
  </si>
  <si>
    <r>
      <rPr>
        <b/>
        <i/>
        <sz val="12"/>
        <color indexed="8"/>
        <rFont val="Times New Roman"/>
        <family val="1"/>
        <charset val="204"/>
      </rPr>
      <t xml:space="preserve">КР </t>
    </r>
    <r>
      <rPr>
        <i/>
        <sz val="12"/>
        <color indexed="8"/>
        <rFont val="Times New Roman"/>
        <family val="1"/>
        <charset val="204"/>
      </rPr>
      <t>Управелние изменениями</t>
    </r>
  </si>
  <si>
    <t>Управление изменениями</t>
  </si>
  <si>
    <t>Корпоративная социальная ответственность</t>
  </si>
  <si>
    <t>Финансы предприятий</t>
  </si>
  <si>
    <t>Финансовые операции</t>
  </si>
  <si>
    <t>Банковский менеджмент</t>
  </si>
  <si>
    <t>Управление интеллектуальной собственностью</t>
  </si>
  <si>
    <t>Риск-Менеджмент</t>
  </si>
  <si>
    <t>Коммерческий менеджмент</t>
  </si>
  <si>
    <r>
      <rPr>
        <b/>
        <i/>
        <sz val="12"/>
        <color indexed="8"/>
        <rFont val="Times New Roman"/>
        <family val="1"/>
        <charset val="204"/>
      </rPr>
      <t xml:space="preserve">КП </t>
    </r>
    <r>
      <rPr>
        <i/>
        <sz val="12"/>
        <color indexed="8"/>
        <rFont val="Times New Roman"/>
        <family val="1"/>
        <charset val="204"/>
      </rPr>
      <t>С П и У</t>
    </r>
  </si>
  <si>
    <r>
      <rPr>
        <b/>
        <i/>
        <sz val="12"/>
        <color indexed="8"/>
        <rFont val="Times New Roman"/>
        <family val="1"/>
        <charset val="204"/>
      </rPr>
      <t xml:space="preserve">КП </t>
    </r>
    <r>
      <rPr>
        <i/>
        <sz val="12"/>
        <color indexed="8"/>
        <rFont val="Times New Roman"/>
        <family val="1"/>
        <charset val="204"/>
      </rPr>
      <t>Управление проектами</t>
    </r>
  </si>
  <si>
    <r>
      <rPr>
        <b/>
        <i/>
        <sz val="12"/>
        <color indexed="8"/>
        <rFont val="Times New Roman"/>
        <family val="1"/>
        <charset val="204"/>
      </rPr>
      <t xml:space="preserve">КР </t>
    </r>
    <r>
      <rPr>
        <i/>
        <sz val="12"/>
        <color indexed="8"/>
        <rFont val="Times New Roman"/>
        <family val="1"/>
        <charset val="204"/>
      </rPr>
      <t>Управление изменениями</t>
    </r>
  </si>
  <si>
    <t>Конституционное право</t>
  </si>
  <si>
    <t>Муниципальное право</t>
  </si>
  <si>
    <t>С Г и М У</t>
  </si>
  <si>
    <t>Государственные и муниципальные финансы</t>
  </si>
  <si>
    <t>Организация мунинципального хозяйства</t>
  </si>
  <si>
    <t>У Г и М С</t>
  </si>
  <si>
    <t>Операционные системы</t>
  </si>
  <si>
    <r>
      <rPr>
        <b/>
        <i/>
        <sz val="12"/>
        <color indexed="8"/>
        <rFont val="Times New Roman"/>
        <family val="1"/>
        <charset val="204"/>
      </rPr>
      <t>КР</t>
    </r>
    <r>
      <rPr>
        <i/>
        <sz val="12"/>
        <color indexed="8"/>
        <rFont val="Times New Roman"/>
        <family val="1"/>
        <charset val="204"/>
      </rPr>
      <t xml:space="preserve"> Базы данных</t>
    </r>
  </si>
  <si>
    <t>Защита информации</t>
  </si>
  <si>
    <t>Технологии прогрммирования</t>
  </si>
  <si>
    <r>
      <rPr>
        <b/>
        <i/>
        <sz val="12"/>
        <color indexed="8"/>
        <rFont val="Times New Roman"/>
        <family val="1"/>
        <charset val="204"/>
      </rPr>
      <t xml:space="preserve">КР </t>
    </r>
    <r>
      <rPr>
        <i/>
        <sz val="12"/>
        <color indexed="8"/>
        <rFont val="Times New Roman"/>
        <family val="1"/>
        <charset val="204"/>
      </rPr>
      <t>Технологии программирования</t>
    </r>
  </si>
  <si>
    <t>Т П Р и М О</t>
  </si>
  <si>
    <t>Интернет технологии</t>
  </si>
  <si>
    <t>Т О А У</t>
  </si>
  <si>
    <t>П А С О И и У</t>
  </si>
  <si>
    <t>Сетевые технологии</t>
  </si>
  <si>
    <t>Основы геоинформатики</t>
  </si>
  <si>
    <t>Проф. Этика и этикет</t>
  </si>
  <si>
    <t>Основы предпринимательской деятельности</t>
  </si>
  <si>
    <t>О и П Д П</t>
  </si>
  <si>
    <t>С А П в сервисе</t>
  </si>
  <si>
    <t>Э и Д О и С А С</t>
  </si>
  <si>
    <t>Реклама в сервисе</t>
  </si>
  <si>
    <t>Современные системы и узлы автомобилей</t>
  </si>
  <si>
    <t>Ки Д Т С Т С</t>
  </si>
  <si>
    <t>Технические средства ПС</t>
  </si>
  <si>
    <t>П П О У</t>
  </si>
  <si>
    <t>Производственная практика. Проектно-технологическая практика</t>
  </si>
  <si>
    <t>222111</t>
  </si>
  <si>
    <t xml:space="preserve">118060 </t>
  </si>
  <si>
    <t xml:space="preserve">118010 </t>
  </si>
  <si>
    <t>2118090</t>
  </si>
  <si>
    <t>1018188</t>
  </si>
  <si>
    <t>120096</t>
  </si>
  <si>
    <t>Электромагнитная совместимость</t>
  </si>
  <si>
    <t>Монтаж и наладка СЭС</t>
  </si>
  <si>
    <t>Электротехнологические установки и ТЭП</t>
  </si>
  <si>
    <t>Экономика энергетики</t>
  </si>
  <si>
    <t>Потребители и РЭП</t>
  </si>
  <si>
    <t>Эксплуатация СЭС</t>
  </si>
  <si>
    <t>КП Источники производства теплоты</t>
  </si>
  <si>
    <t>Основы трансформации теплоты и ПХС</t>
  </si>
  <si>
    <t>Нетрадиционные и возобновляемые источники энергии</t>
  </si>
  <si>
    <t>Эксплуатация ТЭУ</t>
  </si>
  <si>
    <t>ТЭСЖОЧ</t>
  </si>
  <si>
    <t>Производственная практика. Проектная</t>
  </si>
  <si>
    <t>Проектирование и эксплуатация СТЭС</t>
  </si>
  <si>
    <t>КП ПиЭСТЭС</t>
  </si>
  <si>
    <t>Моделирование ТЭСПП и ЖКХ</t>
  </si>
  <si>
    <t>Автономные системы энергоснабжения</t>
  </si>
  <si>
    <t>Надежность СТЭС</t>
  </si>
  <si>
    <t>Системы автоматизированного проектирования</t>
  </si>
  <si>
    <t>ОЭН и ТОО</t>
  </si>
  <si>
    <t>Курсовая работа ТПХО</t>
  </si>
  <si>
    <t>Технологические машины и ОХП</t>
  </si>
  <si>
    <t>Курсовой проект Технологические машины и ОХП</t>
  </si>
  <si>
    <t>ТР и МХО</t>
  </si>
  <si>
    <t>ПСХО</t>
  </si>
  <si>
    <t>Основы инженерного проектирования</t>
  </si>
  <si>
    <t>АТТП и П</t>
  </si>
  <si>
    <t>УНИР</t>
  </si>
  <si>
    <t>Принципы построения КППО</t>
  </si>
  <si>
    <t>Специальные системы управления</t>
  </si>
  <si>
    <t>Курсовая работаАСУХТПиП</t>
  </si>
  <si>
    <t>Проблемы ситуационного управления</t>
  </si>
  <si>
    <t>Интелектуальные системы управления</t>
  </si>
  <si>
    <t>Курсовой проект ПАС</t>
  </si>
  <si>
    <t>Монтаж и наладка систем автоматизации</t>
  </si>
  <si>
    <t>СУХТП</t>
  </si>
  <si>
    <t>Технология минеральных кислот и солей</t>
  </si>
  <si>
    <t>ОТОП</t>
  </si>
  <si>
    <t>Курсовой проект ОТОП</t>
  </si>
  <si>
    <t>Учебная исследовательская работа</t>
  </si>
  <si>
    <t>Курсовая работа ХТНВ</t>
  </si>
  <si>
    <t>Промышленная экология и Бв ТНВ</t>
  </si>
  <si>
    <t xml:space="preserve">      -----</t>
  </si>
  <si>
    <t>Технология пластмасс</t>
  </si>
  <si>
    <t>Специальные методы ПП</t>
  </si>
  <si>
    <t>Курсовая работа ОКИиПО</t>
  </si>
  <si>
    <t>ОКИ и ПООсновные процессы переработки полимеров</t>
  </si>
  <si>
    <t>Основные процессы переработки полимеров</t>
  </si>
  <si>
    <t>Дисперснонаполненные полимерные материалы</t>
  </si>
  <si>
    <t>Курсовая работа ХиТОВ</t>
  </si>
  <si>
    <t>Синтез мономеров</t>
  </si>
  <si>
    <t>Х и ТКС</t>
  </si>
  <si>
    <t>Х и ТЛВ</t>
  </si>
  <si>
    <t>Нанотехнология и ИвТООНХС</t>
  </si>
  <si>
    <t>ОНИ в органической химии</t>
  </si>
  <si>
    <t>Химия и технология ПАВ</t>
  </si>
  <si>
    <t>Информационные системы БУАиА</t>
  </si>
  <si>
    <t>ЛП по БУ</t>
  </si>
  <si>
    <t>Мировая  экономика и МЭО</t>
  </si>
  <si>
    <t>Курсовая работа КЭАХД</t>
  </si>
  <si>
    <t>УЗКБ в ООПС</t>
  </si>
  <si>
    <t>Анализ финансовой отчетности</t>
  </si>
  <si>
    <t>Аудит</t>
  </si>
  <si>
    <t>Курсовая работа Аудит</t>
  </si>
  <si>
    <t>Международные стандарты ФО</t>
  </si>
  <si>
    <t>Бухгалтерское дело</t>
  </si>
  <si>
    <t>Междисциплинарный экзамен по модулю "БУАиА"</t>
  </si>
  <si>
    <t>Мировая экономика и МЭО</t>
  </si>
  <si>
    <t>Финансовый меджмент</t>
  </si>
  <si>
    <t>Курсовая работа ОСБ</t>
  </si>
  <si>
    <t>Учет и операционная деятельность банка</t>
  </si>
  <si>
    <t>Банковское дело</t>
  </si>
  <si>
    <t>Уцрсовая работа Международные финансы</t>
  </si>
  <si>
    <t>Международные финансы</t>
  </si>
  <si>
    <t>Междисциплинарный экзамен по модулю "Финансы и кредит"</t>
  </si>
  <si>
    <t>МВФ и КО</t>
  </si>
  <si>
    <t>Рынок ценных бумаг</t>
  </si>
  <si>
    <t>Антикризисное управление</t>
  </si>
  <si>
    <t>Управление социальной сферой</t>
  </si>
  <si>
    <t>Курсовой проект Финансовый менеджмент</t>
  </si>
  <si>
    <t>Инвестиционный менеджмент</t>
  </si>
  <si>
    <t>Курсовая работа Управленческий консалтинг</t>
  </si>
  <si>
    <t>Управленческий консалтинг</t>
  </si>
  <si>
    <t>Бизнес-планирование</t>
  </si>
  <si>
    <t>Междисциплинарный экзамен по модулю "Финансовый менеджмент"</t>
  </si>
  <si>
    <t>Региональная экономика и управление</t>
  </si>
  <si>
    <t>Менеджмент культуры</t>
  </si>
  <si>
    <t>Курсовая работа АКУ</t>
  </si>
  <si>
    <t>Государственная защита интеллектуальной собственности</t>
  </si>
  <si>
    <t>Междисциплинарный экзамен по модулю "Государственное и муниципальное управление"</t>
  </si>
  <si>
    <t>Системы искусственного интеллекта</t>
  </si>
  <si>
    <t>Курсовой проект Сетевые технологии</t>
  </si>
  <si>
    <t>Архитектура современных ЭВМ</t>
  </si>
  <si>
    <t>Научно-исследовательская работа</t>
  </si>
  <si>
    <t>ИАСУПС</t>
  </si>
  <si>
    <t>ПАСОИУ</t>
  </si>
  <si>
    <t>Курсовой проект ПАСОИУ</t>
  </si>
  <si>
    <t>Моделирование систем</t>
  </si>
  <si>
    <t>Программное обеспечение автосервиса</t>
  </si>
  <si>
    <t>ТОРАв СПИРАТС</t>
  </si>
  <si>
    <t>Эксплуатационные материалы</t>
  </si>
  <si>
    <t>ТПОС</t>
  </si>
  <si>
    <t>К и ДТСТС</t>
  </si>
  <si>
    <t>Организация автосервиса</t>
  </si>
  <si>
    <t>Курсовая раота К и ДТСТС</t>
  </si>
  <si>
    <t>Курсовая работа Организация автосервиса</t>
  </si>
  <si>
    <t>Информационные и управляющие системы автомобилей</t>
  </si>
  <si>
    <t>Дизайн, дооборудование и тюнинг ТС</t>
  </si>
  <si>
    <t>Основы работоспосбности ТС</t>
  </si>
  <si>
    <t>Курсовая работа и АЭЭС</t>
  </si>
  <si>
    <t>Производственная практика. Проектно-технологическая</t>
  </si>
  <si>
    <t>Курсовой проект Электроснабжение</t>
  </si>
  <si>
    <t>Осноы научных исследований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</si>
</sst>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5" xfId="0" applyBorder="1"/>
    <xf numFmtId="0" fontId="4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/>
    </xf>
    <xf numFmtId="0" fontId="0" fillId="0" borderId="34" xfId="0" applyBorder="1"/>
    <xf numFmtId="0" fontId="0" fillId="0" borderId="33" xfId="0" applyBorder="1"/>
    <xf numFmtId="0" fontId="2" fillId="0" borderId="30" xfId="0" applyFont="1" applyBorder="1" applyAlignment="1">
      <alignment horizontal="center"/>
    </xf>
    <xf numFmtId="0" fontId="0" fillId="0" borderId="0" xfId="0" applyBorder="1" applyAlignment="1"/>
    <xf numFmtId="0" fontId="1" fillId="0" borderId="4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2" fillId="0" borderId="30" xfId="0" applyFont="1" applyBorder="1" applyAlignment="1"/>
    <xf numFmtId="0" fontId="2" fillId="0" borderId="30" xfId="0" applyFont="1" applyBorder="1"/>
    <xf numFmtId="0" fontId="1" fillId="0" borderId="40" xfId="0" applyFont="1" applyBorder="1"/>
    <xf numFmtId="0" fontId="1" fillId="0" borderId="23" xfId="0" applyFont="1" applyBorder="1"/>
    <xf numFmtId="0" fontId="4" fillId="0" borderId="53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5" xfId="3" applyFont="1" applyFill="1" applyBorder="1" applyAlignment="1">
      <alignment horizontal="center" vertical="center" wrapText="1"/>
    </xf>
    <xf numFmtId="0" fontId="1" fillId="0" borderId="30" xfId="0" applyFont="1" applyBorder="1"/>
    <xf numFmtId="0" fontId="4" fillId="0" borderId="35" xfId="4" applyFont="1" applyFill="1" applyBorder="1" applyAlignment="1">
      <alignment horizontal="center" vertical="center" wrapText="1"/>
    </xf>
    <xf numFmtId="0" fontId="4" fillId="0" borderId="35" xfId="5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55" xfId="7" applyFont="1" applyFill="1" applyBorder="1" applyAlignment="1">
      <alignment horizontal="center" vertical="center" wrapText="1"/>
    </xf>
    <xf numFmtId="0" fontId="4" fillId="0" borderId="35" xfId="7" applyFont="1" applyFill="1" applyBorder="1" applyAlignment="1">
      <alignment horizontal="center" vertical="center" wrapText="1"/>
    </xf>
    <xf numFmtId="0" fontId="0" fillId="0" borderId="47" xfId="0" applyBorder="1"/>
    <xf numFmtId="0" fontId="4" fillId="0" borderId="34" xfId="3" applyFont="1" applyFill="1" applyBorder="1" applyAlignment="1">
      <alignment horizontal="left" vertical="center" wrapText="1"/>
    </xf>
    <xf numFmtId="0" fontId="4" fillId="0" borderId="33" xfId="3" applyFont="1" applyFill="1" applyBorder="1" applyAlignment="1">
      <alignment horizontal="center" vertical="center" wrapText="1"/>
    </xf>
    <xf numFmtId="0" fontId="4" fillId="0" borderId="34" xfId="4" applyFont="1" applyFill="1" applyBorder="1" applyAlignment="1">
      <alignment horizontal="left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4" fillId="0" borderId="53" xfId="5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/>
    </xf>
    <xf numFmtId="0" fontId="4" fillId="0" borderId="57" xfId="5" applyFont="1" applyFill="1" applyBorder="1" applyAlignment="1">
      <alignment horizontal="left" vertical="center" wrapText="1"/>
    </xf>
    <xf numFmtId="0" fontId="4" fillId="0" borderId="32" xfId="5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textRotation="90" wrapText="1"/>
    </xf>
    <xf numFmtId="0" fontId="4" fillId="0" borderId="35" xfId="6" applyFont="1" applyFill="1" applyBorder="1" applyAlignment="1">
      <alignment horizontal="center" vertical="center" wrapText="1"/>
    </xf>
    <xf numFmtId="0" fontId="4" fillId="0" borderId="56" xfId="6" applyFont="1" applyFill="1" applyBorder="1" applyAlignment="1">
      <alignment horizontal="left" vertical="center" wrapText="1"/>
    </xf>
    <xf numFmtId="0" fontId="4" fillId="0" borderId="34" xfId="6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5" xfId="6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7" applyFont="1" applyFill="1" applyBorder="1" applyAlignment="1">
      <alignment horizontal="left" vertical="center" wrapText="1"/>
    </xf>
    <xf numFmtId="0" fontId="0" fillId="0" borderId="17" xfId="0" applyBorder="1"/>
    <xf numFmtId="0" fontId="4" fillId="0" borderId="56" xfId="7" applyFont="1" applyFill="1" applyBorder="1" applyAlignment="1">
      <alignment horizontal="left" vertical="center" wrapText="1"/>
    </xf>
    <xf numFmtId="0" fontId="0" fillId="0" borderId="10" xfId="0" applyBorder="1"/>
    <xf numFmtId="0" fontId="4" fillId="0" borderId="17" xfId="7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4" fillId="0" borderId="32" xfId="1" applyFont="1" applyFill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5" xfId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57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7" xfId="0" applyFont="1" applyBorder="1" applyAlignment="1">
      <alignment horizontal="center"/>
    </xf>
    <xf numFmtId="0" fontId="4" fillId="0" borderId="53" xfId="1" applyFont="1" applyFill="1" applyBorder="1" applyAlignment="1">
      <alignment horizontal="center" wrapText="1"/>
    </xf>
    <xf numFmtId="0" fontId="7" fillId="0" borderId="5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53" xfId="2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33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4" fillId="0" borderId="61" xfId="0" applyFont="1" applyBorder="1" applyAlignment="1">
      <alignment horizontal="center"/>
    </xf>
    <xf numFmtId="0" fontId="0" fillId="0" borderId="11" xfId="0" applyBorder="1"/>
    <xf numFmtId="0" fontId="4" fillId="0" borderId="57" xfId="0" applyFont="1" applyBorder="1" applyAlignment="1">
      <alignment horizontal="center"/>
    </xf>
    <xf numFmtId="0" fontId="0" fillId="0" borderId="53" xfId="0" applyBorder="1"/>
    <xf numFmtId="0" fontId="7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4" xfId="0" applyBorder="1"/>
    <xf numFmtId="0" fontId="7" fillId="0" borderId="35" xfId="0" applyFont="1" applyBorder="1"/>
    <xf numFmtId="0" fontId="0" fillId="0" borderId="47" xfId="0" applyBorder="1" applyAlignment="1">
      <alignment horizontal="left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5" fillId="0" borderId="27" xfId="0" applyFont="1" applyBorder="1" applyAlignment="1">
      <alignment horizontal="center" vertical="center" textRotation="90" wrapText="1"/>
    </xf>
    <xf numFmtId="0" fontId="0" fillId="0" borderId="0" xfId="0" applyBorder="1" applyAlignment="1"/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7" xfId="5" applyFont="1" applyFill="1" applyBorder="1" applyAlignment="1">
      <alignment horizontal="left" vertical="center" wrapText="1"/>
    </xf>
    <xf numFmtId="0" fontId="0" fillId="0" borderId="26" xfId="0" applyBorder="1"/>
    <xf numFmtId="0" fontId="0" fillId="0" borderId="1" xfId="0" applyBorder="1"/>
    <xf numFmtId="0" fontId="9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42" xfId="4" applyFont="1" applyFill="1" applyBorder="1" applyAlignment="1">
      <alignment horizontal="left" vertical="center" wrapText="1"/>
    </xf>
    <xf numFmtId="0" fontId="4" fillId="0" borderId="32" xfId="4" applyFont="1" applyFill="1" applyBorder="1" applyAlignment="1">
      <alignment horizontal="center" vertical="center" wrapText="1"/>
    </xf>
    <xf numFmtId="0" fontId="4" fillId="0" borderId="33" xfId="8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4" xfId="0" applyFont="1" applyBorder="1"/>
    <xf numFmtId="0" fontId="7" fillId="0" borderId="33" xfId="0" applyFont="1" applyBorder="1"/>
    <xf numFmtId="0" fontId="7" fillId="0" borderId="53" xfId="0" applyFont="1" applyBorder="1"/>
    <xf numFmtId="0" fontId="7" fillId="0" borderId="11" xfId="0" applyFont="1" applyBorder="1"/>
    <xf numFmtId="0" fontId="5" fillId="0" borderId="27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7" fillId="0" borderId="6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4" fillId="0" borderId="69" xfId="0" applyFont="1" applyBorder="1" applyAlignment="1">
      <alignment horizontal="center" vertical="center"/>
    </xf>
    <xf numFmtId="0" fontId="0" fillId="0" borderId="61" xfId="0" applyBorder="1"/>
    <xf numFmtId="0" fontId="0" fillId="0" borderId="35" xfId="0" applyFont="1" applyBorder="1" applyAlignment="1">
      <alignment horizontal="center" vertical="center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7" xfId="8" applyFont="1" applyFill="1" applyBorder="1" applyAlignment="1">
      <alignment horizontal="center" vertical="center" wrapText="1"/>
    </xf>
    <xf numFmtId="0" fontId="4" fillId="0" borderId="47" xfId="8" applyFont="1" applyFill="1" applyBorder="1" applyAlignment="1">
      <alignment horizontal="center" vertical="center" wrapText="1"/>
    </xf>
    <xf numFmtId="0" fontId="4" fillId="0" borderId="26" xfId="4" applyFont="1" applyFill="1" applyBorder="1" applyAlignment="1">
      <alignment horizontal="center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7" fillId="0" borderId="71" xfId="0" applyFont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2" fillId="0" borderId="0" xfId="0" applyFont="1"/>
    <xf numFmtId="0" fontId="12" fillId="0" borderId="24" xfId="0" applyFont="1" applyBorder="1"/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9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0" borderId="17" xfId="0" applyFont="1" applyBorder="1"/>
    <xf numFmtId="2" fontId="4" fillId="0" borderId="61" xfId="0" applyNumberFormat="1" applyFont="1" applyBorder="1" applyAlignment="1">
      <alignment horizontal="center"/>
    </xf>
    <xf numFmtId="0" fontId="7" fillId="0" borderId="24" xfId="0" applyFont="1" applyBorder="1"/>
    <xf numFmtId="0" fontId="7" fillId="0" borderId="33" xfId="0" applyFont="1" applyBorder="1" applyAlignment="1">
      <alignment horizontal="left"/>
    </xf>
    <xf numFmtId="0" fontId="4" fillId="0" borderId="53" xfId="4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/>
    </xf>
    <xf numFmtId="0" fontId="0" fillId="0" borderId="31" xfId="0" applyBorder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9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 textRotation="90" wrapText="1"/>
    </xf>
    <xf numFmtId="0" fontId="0" fillId="0" borderId="29" xfId="0" applyBorder="1" applyAlignment="1">
      <alignment textRotation="90" wrapText="1"/>
    </xf>
    <xf numFmtId="0" fontId="0" fillId="0" borderId="29" xfId="0" applyBorder="1" applyAlignment="1">
      <alignment horizontal="center" textRotation="9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21" xfId="0" applyFont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/>
    </xf>
    <xf numFmtId="0" fontId="0" fillId="0" borderId="22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/>
    </xf>
    <xf numFmtId="0" fontId="10" fillId="0" borderId="22" xfId="0" applyFont="1" applyBorder="1" applyAlignment="1">
      <alignment horizontal="center" vertical="center" textRotation="90"/>
    </xf>
    <xf numFmtId="0" fontId="2" fillId="0" borderId="65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5" fillId="0" borderId="70" xfId="0" applyFont="1" applyBorder="1" applyAlignment="1">
      <alignment horizontal="center" vertical="center" textRotation="90" wrapText="1"/>
    </xf>
    <xf numFmtId="0" fontId="0" fillId="0" borderId="68" xfId="0" applyBorder="1" applyAlignment="1">
      <alignment horizontal="center"/>
    </xf>
  </cellXfs>
  <cellStyles count="9">
    <cellStyle name="Обычный" xfId="0" builtinId="0"/>
    <cellStyle name="Обычный_ЗА-18-1" xfId="2"/>
    <cellStyle name="Обычный_ЗАС-18-1" xfId="6"/>
    <cellStyle name="Обычный_ЗМН-18-1" xfId="5"/>
    <cellStyle name="Обычный_ЗСТС-18-1" xfId="7"/>
    <cellStyle name="Обычный_ЗТМ-18-1" xfId="1"/>
    <cellStyle name="Обычный_ЗХТ-18-1" xfId="3"/>
    <cellStyle name="Обычный_ЗЭК-18-1" xfId="4"/>
    <cellStyle name="Обычный_ЗЭС-18-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4"/>
  <sheetViews>
    <sheetView tabSelected="1" workbookViewId="0">
      <pane xSplit="1" ySplit="9" topLeftCell="B31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25.42578125" customWidth="1"/>
    <col min="2" max="2" width="5.85546875" customWidth="1"/>
    <col min="3" max="3" width="4.5703125" customWidth="1"/>
    <col min="4" max="4" width="6.5703125" customWidth="1"/>
    <col min="5" max="5" width="8.140625" customWidth="1"/>
    <col min="6" max="6" width="8.5703125" customWidth="1"/>
    <col min="7" max="7" width="6.140625" customWidth="1"/>
    <col min="8" max="8" width="3.85546875" customWidth="1"/>
    <col min="9" max="9" width="4.5703125" customWidth="1"/>
    <col min="10" max="10" width="3.5703125" customWidth="1"/>
    <col min="11" max="11" width="5" customWidth="1"/>
    <col min="12" max="12" width="4.5703125" customWidth="1"/>
    <col min="13" max="13" width="6.7109375" customWidth="1"/>
    <col min="14" max="14" width="8.7109375" customWidth="1"/>
    <col min="15" max="16" width="5.5703125" customWidth="1"/>
    <col min="17" max="17" width="5.42578125" customWidth="1"/>
    <col min="18" max="18" width="5.140625" customWidth="1"/>
    <col min="19" max="19" width="5.7109375" customWidth="1"/>
    <col min="20" max="20" width="6" customWidth="1"/>
    <col min="22" max="22" width="5.7109375" customWidth="1"/>
    <col min="23" max="23" width="6" customWidth="1"/>
    <col min="24" max="24" width="8" customWidth="1"/>
    <col min="25" max="25" width="4.85546875" customWidth="1"/>
    <col min="26" max="26" width="7.28515625" customWidth="1"/>
    <col min="27" max="27" width="4.5703125" customWidth="1"/>
    <col min="28" max="28" width="5.42578125" customWidth="1"/>
    <col min="29" max="29" width="5.7109375" customWidth="1"/>
    <col min="30" max="30" width="5.85546875" customWidth="1"/>
    <col min="33" max="33" width="4.28515625" customWidth="1"/>
    <col min="34" max="34" width="5.140625" customWidth="1"/>
    <col min="35" max="35" width="5.5703125" customWidth="1"/>
    <col min="36" max="36" width="4.42578125" customWidth="1"/>
    <col min="37" max="37" width="6.5703125" customWidth="1"/>
    <col min="38" max="38" width="6" customWidth="1"/>
    <col min="39" max="39" width="3.42578125" customWidth="1"/>
    <col min="40" max="40" width="4.140625" customWidth="1"/>
    <col min="41" max="41" width="5.42578125" customWidth="1"/>
    <col min="42" max="42" width="4.42578125" customWidth="1"/>
    <col min="43" max="43" width="5.140625" customWidth="1"/>
    <col min="44" max="44" width="6.140625" customWidth="1"/>
    <col min="45" max="45" width="6.42578125" customWidth="1"/>
    <col min="46" max="46" width="5.42578125" customWidth="1"/>
    <col min="47" max="47" width="5.85546875" customWidth="1"/>
    <col min="48" max="48" width="6.42578125" customWidth="1"/>
    <col min="49" max="49" width="5.5703125" customWidth="1"/>
    <col min="50" max="50" width="6.28515625" customWidth="1"/>
    <col min="51" max="51" width="4.85546875" customWidth="1"/>
    <col min="52" max="53" width="5.28515625" customWidth="1"/>
    <col min="54" max="54" width="5" customWidth="1"/>
    <col min="55" max="55" width="5.5703125" customWidth="1"/>
    <col min="56" max="56" width="4.85546875" customWidth="1"/>
    <col min="57" max="57" width="4.42578125" customWidth="1"/>
    <col min="58" max="58" width="4.7109375" customWidth="1"/>
    <col min="59" max="59" width="5.140625" customWidth="1"/>
    <col min="60" max="60" width="5.42578125" customWidth="1"/>
    <col min="61" max="62" width="4.7109375" customWidth="1"/>
    <col min="63" max="63" width="5.7109375" customWidth="1"/>
    <col min="64" max="64" width="5" customWidth="1"/>
    <col min="65" max="65" width="4.85546875" customWidth="1"/>
    <col min="66" max="66" width="5.5703125" customWidth="1"/>
    <col min="67" max="67" width="5.7109375" customWidth="1"/>
    <col min="69" max="74" width="5.7109375" customWidth="1"/>
    <col min="75" max="75" width="10.42578125" customWidth="1"/>
    <col min="76" max="82" width="5.7109375" customWidth="1"/>
  </cols>
  <sheetData>
    <row r="1" spans="1:87" ht="18.75" x14ac:dyDescent="0.3">
      <c r="A1" s="2" t="s">
        <v>0</v>
      </c>
      <c r="B1" s="281" t="s">
        <v>1</v>
      </c>
      <c r="C1" s="281"/>
      <c r="D1" s="281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2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7" ht="18.75" x14ac:dyDescent="0.3">
      <c r="A2" s="2" t="s">
        <v>2</v>
      </c>
      <c r="B2" s="281" t="s">
        <v>3</v>
      </c>
      <c r="C2" s="281"/>
      <c r="D2" s="281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2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7" ht="18.75" x14ac:dyDescent="0.3">
      <c r="A3" s="2" t="s">
        <v>4</v>
      </c>
      <c r="B3" s="281" t="s">
        <v>38</v>
      </c>
      <c r="C3" s="281"/>
      <c r="D3" s="28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7" ht="18.75" x14ac:dyDescent="0.3">
      <c r="A4" s="2" t="s">
        <v>5</v>
      </c>
      <c r="B4" s="281">
        <v>2019</v>
      </c>
      <c r="C4" s="281"/>
      <c r="D4" s="28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7" ht="19.5" thickBot="1" x14ac:dyDescent="0.3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7" ht="16.5" thickBot="1" x14ac:dyDescent="0.3">
      <c r="A6" s="283" t="s">
        <v>6</v>
      </c>
      <c r="B6" s="254" t="s">
        <v>7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6"/>
      <c r="S6" s="254" t="s">
        <v>8</v>
      </c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6"/>
      <c r="AF6" s="90"/>
      <c r="AG6" s="254" t="s">
        <v>9</v>
      </c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80"/>
      <c r="AY6" s="257" t="s">
        <v>10</v>
      </c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54" t="s">
        <v>77</v>
      </c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6"/>
      <c r="CG6" s="271"/>
      <c r="CH6" s="272" t="s">
        <v>11</v>
      </c>
    </row>
    <row r="7" spans="1:87" ht="16.5" thickBot="1" x14ac:dyDescent="0.3">
      <c r="A7" s="284"/>
      <c r="B7" s="254" t="s">
        <v>12</v>
      </c>
      <c r="C7" s="255"/>
      <c r="D7" s="255"/>
      <c r="E7" s="255"/>
      <c r="F7" s="255"/>
      <c r="G7" s="255"/>
      <c r="H7" s="255"/>
      <c r="I7" s="255"/>
      <c r="J7" s="271"/>
      <c r="K7" s="279" t="s">
        <v>13</v>
      </c>
      <c r="L7" s="255"/>
      <c r="M7" s="255"/>
      <c r="N7" s="255"/>
      <c r="O7" s="255"/>
      <c r="P7" s="255"/>
      <c r="Q7" s="255"/>
      <c r="R7" s="256"/>
      <c r="S7" s="254" t="s">
        <v>14</v>
      </c>
      <c r="T7" s="255"/>
      <c r="U7" s="255"/>
      <c r="V7" s="255"/>
      <c r="W7" s="255"/>
      <c r="X7" s="271"/>
      <c r="Y7" s="254" t="s">
        <v>15</v>
      </c>
      <c r="Z7" s="255"/>
      <c r="AA7" s="255"/>
      <c r="AB7" s="255"/>
      <c r="AC7" s="255"/>
      <c r="AD7" s="255"/>
      <c r="AE7" s="256"/>
      <c r="AF7" s="90"/>
      <c r="AG7" s="254" t="s">
        <v>16</v>
      </c>
      <c r="AH7" s="255"/>
      <c r="AI7" s="255"/>
      <c r="AJ7" s="255"/>
      <c r="AK7" s="255"/>
      <c r="AL7" s="255"/>
      <c r="AM7" s="255"/>
      <c r="AN7" s="271"/>
      <c r="AO7" s="254" t="s">
        <v>17</v>
      </c>
      <c r="AP7" s="255"/>
      <c r="AQ7" s="255"/>
      <c r="AR7" s="255"/>
      <c r="AS7" s="255"/>
      <c r="AT7" s="255"/>
      <c r="AU7" s="255"/>
      <c r="AV7" s="255"/>
      <c r="AW7" s="255"/>
      <c r="AX7" s="271"/>
      <c r="AY7" s="257" t="s">
        <v>18</v>
      </c>
      <c r="AZ7" s="259"/>
      <c r="BA7" s="259"/>
      <c r="BB7" s="259"/>
      <c r="BC7" s="259"/>
      <c r="BD7" s="259"/>
      <c r="BE7" s="259"/>
      <c r="BF7" s="260"/>
      <c r="BG7" s="257" t="s">
        <v>19</v>
      </c>
      <c r="BH7" s="266"/>
      <c r="BI7" s="266"/>
      <c r="BJ7" s="266"/>
      <c r="BK7" s="266"/>
      <c r="BL7" s="266"/>
      <c r="BM7" s="266"/>
      <c r="BN7" s="266"/>
      <c r="BO7" s="266"/>
      <c r="BP7" s="258"/>
      <c r="BQ7" s="254" t="s">
        <v>20</v>
      </c>
      <c r="BR7" s="255"/>
      <c r="BS7" s="255"/>
      <c r="BT7" s="255"/>
      <c r="BU7" s="255"/>
      <c r="BV7" s="255"/>
      <c r="BW7" s="255"/>
      <c r="BX7" s="271"/>
      <c r="BY7" s="259" t="s">
        <v>21</v>
      </c>
      <c r="BZ7" s="266"/>
      <c r="CA7" s="266"/>
      <c r="CB7" s="266"/>
      <c r="CC7" s="266"/>
      <c r="CD7" s="266"/>
      <c r="CE7" s="266"/>
      <c r="CF7" s="266"/>
      <c r="CG7" s="258"/>
      <c r="CH7" s="273"/>
    </row>
    <row r="8" spans="1:87" ht="16.5" thickBot="1" x14ac:dyDescent="0.3">
      <c r="A8" s="284"/>
      <c r="B8" s="276" t="s">
        <v>22</v>
      </c>
      <c r="C8" s="277"/>
      <c r="D8" s="277"/>
      <c r="E8" s="277"/>
      <c r="F8" s="277"/>
      <c r="G8" s="278"/>
      <c r="H8" s="254" t="s">
        <v>23</v>
      </c>
      <c r="I8" s="255"/>
      <c r="J8" s="271"/>
      <c r="K8" s="279" t="s">
        <v>22</v>
      </c>
      <c r="L8" s="255"/>
      <c r="M8" s="255"/>
      <c r="N8" s="255"/>
      <c r="O8" s="254" t="s">
        <v>24</v>
      </c>
      <c r="P8" s="279"/>
      <c r="Q8" s="255"/>
      <c r="R8" s="256"/>
      <c r="S8" s="254" t="s">
        <v>22</v>
      </c>
      <c r="T8" s="255"/>
      <c r="U8" s="256"/>
      <c r="V8" s="254" t="s">
        <v>23</v>
      </c>
      <c r="W8" s="255"/>
      <c r="X8" s="271"/>
      <c r="Y8" s="254" t="s">
        <v>22</v>
      </c>
      <c r="Z8" s="255"/>
      <c r="AA8" s="255"/>
      <c r="AB8" s="255"/>
      <c r="AC8" s="256"/>
      <c r="AD8" s="254" t="s">
        <v>23</v>
      </c>
      <c r="AE8" s="268"/>
      <c r="AF8" s="269" t="s">
        <v>220</v>
      </c>
      <c r="AG8" s="254" t="s">
        <v>22</v>
      </c>
      <c r="AH8" s="255"/>
      <c r="AI8" s="255"/>
      <c r="AJ8" s="255"/>
      <c r="AK8" s="256"/>
      <c r="AL8" s="254" t="s">
        <v>23</v>
      </c>
      <c r="AM8" s="255"/>
      <c r="AN8" s="271"/>
      <c r="AO8" s="257" t="s">
        <v>22</v>
      </c>
      <c r="AP8" s="259"/>
      <c r="AQ8" s="259"/>
      <c r="AR8" s="259"/>
      <c r="AS8" s="259"/>
      <c r="AT8" s="254" t="s">
        <v>23</v>
      </c>
      <c r="AU8" s="255"/>
      <c r="AV8" s="255"/>
      <c r="AW8" s="255"/>
      <c r="AX8" s="256"/>
      <c r="AY8" s="263" t="s">
        <v>22</v>
      </c>
      <c r="AZ8" s="253"/>
      <c r="BA8" s="253"/>
      <c r="BB8" s="253"/>
      <c r="BC8" s="253"/>
      <c r="BD8" s="264" t="s">
        <v>23</v>
      </c>
      <c r="BE8" s="265"/>
      <c r="BF8" s="265"/>
      <c r="BG8" s="257" t="s">
        <v>22</v>
      </c>
      <c r="BH8" s="266"/>
      <c r="BI8" s="266"/>
      <c r="BJ8" s="266"/>
      <c r="BK8" s="266"/>
      <c r="BL8" s="258"/>
      <c r="BM8" s="257" t="s">
        <v>23</v>
      </c>
      <c r="BN8" s="266"/>
      <c r="BO8" s="258"/>
      <c r="BP8" s="252" t="s">
        <v>432</v>
      </c>
      <c r="BQ8" s="254" t="s">
        <v>22</v>
      </c>
      <c r="BR8" s="255"/>
      <c r="BS8" s="255"/>
      <c r="BT8" s="255"/>
      <c r="BU8" s="256"/>
      <c r="BV8" s="257" t="s">
        <v>23</v>
      </c>
      <c r="BW8" s="258"/>
      <c r="BX8" s="261" t="s">
        <v>694</v>
      </c>
      <c r="BY8" s="259" t="s">
        <v>22</v>
      </c>
      <c r="BZ8" s="259"/>
      <c r="CA8" s="259"/>
      <c r="CB8" s="260"/>
      <c r="CC8" s="257" t="s">
        <v>23</v>
      </c>
      <c r="CD8" s="258"/>
      <c r="CE8" s="250" t="s">
        <v>25</v>
      </c>
      <c r="CF8" s="252" t="s">
        <v>26</v>
      </c>
      <c r="CG8" s="250" t="s">
        <v>27</v>
      </c>
      <c r="CH8" s="274"/>
    </row>
    <row r="9" spans="1:87" ht="161.25" customHeight="1" thickBot="1" x14ac:dyDescent="0.3">
      <c r="A9" s="285"/>
      <c r="B9" s="12" t="s">
        <v>28</v>
      </c>
      <c r="C9" s="27" t="s">
        <v>29</v>
      </c>
      <c r="D9" s="10" t="s">
        <v>30</v>
      </c>
      <c r="E9" s="10" t="s">
        <v>32</v>
      </c>
      <c r="F9" s="10" t="s">
        <v>204</v>
      </c>
      <c r="G9" s="13" t="s">
        <v>33</v>
      </c>
      <c r="H9" s="12" t="s">
        <v>34</v>
      </c>
      <c r="I9" s="10" t="s">
        <v>35</v>
      </c>
      <c r="J9" s="13" t="s">
        <v>29</v>
      </c>
      <c r="K9" s="14" t="s">
        <v>28</v>
      </c>
      <c r="L9" s="10" t="s">
        <v>29</v>
      </c>
      <c r="M9" s="27" t="s">
        <v>37</v>
      </c>
      <c r="N9" s="13" t="s">
        <v>204</v>
      </c>
      <c r="O9" s="14" t="s">
        <v>35</v>
      </c>
      <c r="P9" s="14" t="s">
        <v>30</v>
      </c>
      <c r="Q9" s="10" t="s">
        <v>29</v>
      </c>
      <c r="R9" s="13" t="s">
        <v>36</v>
      </c>
      <c r="S9" s="14" t="s">
        <v>28</v>
      </c>
      <c r="T9" s="10" t="s">
        <v>29</v>
      </c>
      <c r="U9" s="13" t="s">
        <v>214</v>
      </c>
      <c r="V9" s="14" t="s">
        <v>213</v>
      </c>
      <c r="W9" s="10" t="s">
        <v>35</v>
      </c>
      <c r="X9" s="13" t="s">
        <v>29</v>
      </c>
      <c r="Y9" s="14" t="s">
        <v>215</v>
      </c>
      <c r="Z9" s="10" t="s">
        <v>216</v>
      </c>
      <c r="AA9" s="10" t="s">
        <v>217</v>
      </c>
      <c r="AB9" s="10" t="s">
        <v>218</v>
      </c>
      <c r="AC9" s="13" t="s">
        <v>219</v>
      </c>
      <c r="AD9" s="14" t="s">
        <v>28</v>
      </c>
      <c r="AE9" s="13" t="s">
        <v>214</v>
      </c>
      <c r="AF9" s="270"/>
      <c r="AG9" s="12" t="s">
        <v>233</v>
      </c>
      <c r="AH9" s="10" t="s">
        <v>291</v>
      </c>
      <c r="AI9" s="10" t="s">
        <v>239</v>
      </c>
      <c r="AJ9" s="10" t="s">
        <v>292</v>
      </c>
      <c r="AK9" s="13" t="s">
        <v>293</v>
      </c>
      <c r="AL9" s="14" t="s">
        <v>216</v>
      </c>
      <c r="AM9" s="10" t="s">
        <v>290</v>
      </c>
      <c r="AN9" s="13" t="s">
        <v>294</v>
      </c>
      <c r="AO9" s="14" t="s">
        <v>295</v>
      </c>
      <c r="AP9" s="10" t="s">
        <v>296</v>
      </c>
      <c r="AQ9" s="10" t="s">
        <v>297</v>
      </c>
      <c r="AR9" s="11" t="s">
        <v>302</v>
      </c>
      <c r="AS9" s="13" t="s">
        <v>300</v>
      </c>
      <c r="AT9" s="14" t="s">
        <v>216</v>
      </c>
      <c r="AU9" s="10" t="s">
        <v>298</v>
      </c>
      <c r="AV9" s="10" t="s">
        <v>299</v>
      </c>
      <c r="AW9" s="10" t="s">
        <v>301</v>
      </c>
      <c r="AX9" s="13" t="s">
        <v>302</v>
      </c>
      <c r="AY9" s="14" t="s">
        <v>420</v>
      </c>
      <c r="AZ9" s="10" t="s">
        <v>421</v>
      </c>
      <c r="BA9" s="10" t="s">
        <v>428</v>
      </c>
      <c r="BB9" s="10" t="s">
        <v>430</v>
      </c>
      <c r="BC9" s="13" t="s">
        <v>431</v>
      </c>
      <c r="BD9" s="16" t="s">
        <v>422</v>
      </c>
      <c r="BE9" s="11" t="s">
        <v>425</v>
      </c>
      <c r="BF9" s="13" t="s">
        <v>426</v>
      </c>
      <c r="BG9" s="16" t="s">
        <v>419</v>
      </c>
      <c r="BH9" s="11" t="s">
        <v>423</v>
      </c>
      <c r="BI9" s="11" t="s">
        <v>424</v>
      </c>
      <c r="BJ9" s="11" t="s">
        <v>427</v>
      </c>
      <c r="BK9" s="11" t="s">
        <v>429</v>
      </c>
      <c r="BL9" s="13" t="s">
        <v>3</v>
      </c>
      <c r="BM9" s="14" t="s">
        <v>426</v>
      </c>
      <c r="BN9" s="16" t="s">
        <v>429</v>
      </c>
      <c r="BO9" s="13" t="s">
        <v>3</v>
      </c>
      <c r="BP9" s="253"/>
      <c r="BQ9" s="12" t="s">
        <v>585</v>
      </c>
      <c r="BR9" s="10" t="s">
        <v>586</v>
      </c>
      <c r="BS9" s="10" t="s">
        <v>693</v>
      </c>
      <c r="BT9" s="10" t="s">
        <v>587</v>
      </c>
      <c r="BU9" s="13" t="s">
        <v>3</v>
      </c>
      <c r="BV9" s="16" t="s">
        <v>3</v>
      </c>
      <c r="BW9" s="13" t="s">
        <v>586</v>
      </c>
      <c r="BX9" s="262"/>
      <c r="BY9" s="12" t="s">
        <v>695</v>
      </c>
      <c r="BZ9" s="27" t="s">
        <v>588</v>
      </c>
      <c r="CA9" s="27" t="s">
        <v>590</v>
      </c>
      <c r="CB9" s="13" t="s">
        <v>696</v>
      </c>
      <c r="CC9" s="28" t="s">
        <v>589</v>
      </c>
      <c r="CD9" s="13" t="s">
        <v>590</v>
      </c>
      <c r="CE9" s="251"/>
      <c r="CF9" s="267"/>
      <c r="CG9" s="251"/>
      <c r="CH9" s="275"/>
      <c r="CI9" s="139"/>
    </row>
    <row r="10" spans="1:87" s="168" customFormat="1" ht="15.75" x14ac:dyDescent="0.25">
      <c r="A10" s="163" t="s">
        <v>39</v>
      </c>
      <c r="B10" s="29" t="s">
        <v>211</v>
      </c>
      <c r="C10" s="29" t="s">
        <v>211</v>
      </c>
      <c r="D10" s="29" t="s">
        <v>211</v>
      </c>
      <c r="E10" s="29" t="s">
        <v>211</v>
      </c>
      <c r="F10" s="26">
        <v>3</v>
      </c>
      <c r="G10" s="17">
        <v>3</v>
      </c>
      <c r="H10" s="29">
        <v>3</v>
      </c>
      <c r="I10" s="26">
        <v>3</v>
      </c>
      <c r="J10" s="17">
        <v>3</v>
      </c>
      <c r="K10" s="29" t="s">
        <v>211</v>
      </c>
      <c r="L10" s="26" t="s">
        <v>211</v>
      </c>
      <c r="M10" s="26" t="s">
        <v>211</v>
      </c>
      <c r="N10" s="17">
        <v>3</v>
      </c>
      <c r="O10" s="29">
        <v>3</v>
      </c>
      <c r="P10" s="29">
        <v>4</v>
      </c>
      <c r="Q10" s="26">
        <v>3</v>
      </c>
      <c r="R10" s="17">
        <v>3</v>
      </c>
      <c r="S10" s="29" t="s">
        <v>212</v>
      </c>
      <c r="T10" s="26" t="s">
        <v>212</v>
      </c>
      <c r="U10" s="17" t="s">
        <v>212</v>
      </c>
      <c r="V10" s="29">
        <v>4</v>
      </c>
      <c r="W10" s="26">
        <v>3</v>
      </c>
      <c r="X10" s="17">
        <v>3</v>
      </c>
      <c r="Y10" s="29" t="s">
        <v>212</v>
      </c>
      <c r="Z10" s="26" t="s">
        <v>212</v>
      </c>
      <c r="AA10" s="26" t="s">
        <v>212</v>
      </c>
      <c r="AB10" s="26" t="s">
        <v>212</v>
      </c>
      <c r="AC10" s="36" t="s">
        <v>212</v>
      </c>
      <c r="AD10" s="29">
        <v>3</v>
      </c>
      <c r="AE10" s="36">
        <v>3</v>
      </c>
      <c r="AF10" s="152">
        <v>3</v>
      </c>
      <c r="AG10" s="153" t="s">
        <v>212</v>
      </c>
      <c r="AH10" s="26" t="s">
        <v>212</v>
      </c>
      <c r="AI10" s="26" t="s">
        <v>212</v>
      </c>
      <c r="AJ10" s="26" t="s">
        <v>212</v>
      </c>
      <c r="AK10" s="36">
        <v>3</v>
      </c>
      <c r="AL10" s="29">
        <v>3</v>
      </c>
      <c r="AM10" s="26">
        <v>3</v>
      </c>
      <c r="AN10" s="36">
        <v>3</v>
      </c>
      <c r="AO10" s="29">
        <v>3</v>
      </c>
      <c r="AP10" s="26" t="s">
        <v>212</v>
      </c>
      <c r="AQ10" s="26" t="s">
        <v>212</v>
      </c>
      <c r="AR10" s="26" t="s">
        <v>212</v>
      </c>
      <c r="AS10" s="36">
        <v>3</v>
      </c>
      <c r="AT10" s="29">
        <v>3</v>
      </c>
      <c r="AU10" s="26">
        <v>3</v>
      </c>
      <c r="AV10" s="26">
        <v>3</v>
      </c>
      <c r="AW10" s="26">
        <v>3</v>
      </c>
      <c r="AX10" s="36">
        <v>3</v>
      </c>
      <c r="AY10" s="29"/>
      <c r="AZ10" s="26" t="s">
        <v>212</v>
      </c>
      <c r="BA10" s="26"/>
      <c r="BB10" s="26"/>
      <c r="BC10" s="36" t="s">
        <v>212</v>
      </c>
      <c r="BD10" s="29"/>
      <c r="BE10" s="26"/>
      <c r="BF10" s="36"/>
      <c r="BG10" s="29"/>
      <c r="BH10" s="26">
        <v>3</v>
      </c>
      <c r="BI10" s="26" t="s">
        <v>212</v>
      </c>
      <c r="BJ10" s="26"/>
      <c r="BK10" s="26"/>
      <c r="BL10" s="36"/>
      <c r="BM10" s="29"/>
      <c r="BN10" s="26"/>
      <c r="BO10" s="36"/>
      <c r="BP10" s="152">
        <v>3</v>
      </c>
      <c r="BQ10" s="153"/>
      <c r="BR10" s="26"/>
      <c r="BS10" s="26"/>
      <c r="BT10" s="26"/>
      <c r="BU10" s="36"/>
      <c r="BV10" s="29"/>
      <c r="BW10" s="36"/>
      <c r="BX10" s="152"/>
      <c r="BY10" s="153"/>
      <c r="BZ10" s="26"/>
      <c r="CA10" s="26"/>
      <c r="CB10" s="36"/>
      <c r="CC10" s="29"/>
      <c r="CD10" s="36"/>
      <c r="CE10" s="241"/>
      <c r="CF10" s="241"/>
      <c r="CG10" s="241"/>
      <c r="CH10" s="244">
        <f>AVERAGEIF(B10:CG10,"&gt;1",B10:CG10)</f>
        <v>3.0689655172413794</v>
      </c>
      <c r="CI10" s="245"/>
    </row>
    <row r="11" spans="1:87" s="168" customFormat="1" ht="15.75" x14ac:dyDescent="0.25">
      <c r="A11" s="135">
        <v>120646</v>
      </c>
      <c r="B11" s="29" t="s">
        <v>212</v>
      </c>
      <c r="C11" s="29" t="s">
        <v>212</v>
      </c>
      <c r="D11" s="29" t="s">
        <v>212</v>
      </c>
      <c r="E11" s="29" t="s">
        <v>212</v>
      </c>
      <c r="F11" s="26">
        <v>3</v>
      </c>
      <c r="G11" s="36">
        <v>4</v>
      </c>
      <c r="H11" s="29">
        <v>4</v>
      </c>
      <c r="I11" s="26">
        <v>4</v>
      </c>
      <c r="J11" s="36">
        <v>3</v>
      </c>
      <c r="K11" s="29" t="s">
        <v>212</v>
      </c>
      <c r="L11" s="26" t="s">
        <v>212</v>
      </c>
      <c r="M11" s="26" t="s">
        <v>212</v>
      </c>
      <c r="N11" s="36">
        <v>3</v>
      </c>
      <c r="O11" s="29">
        <v>4</v>
      </c>
      <c r="P11" s="29">
        <v>4</v>
      </c>
      <c r="Q11" s="26">
        <v>3</v>
      </c>
      <c r="R11" s="36">
        <v>3</v>
      </c>
      <c r="S11" s="29" t="s">
        <v>212</v>
      </c>
      <c r="T11" s="26" t="s">
        <v>212</v>
      </c>
      <c r="U11" s="36" t="s">
        <v>212</v>
      </c>
      <c r="V11" s="29">
        <v>4</v>
      </c>
      <c r="W11" s="26">
        <v>4</v>
      </c>
      <c r="X11" s="36">
        <v>3</v>
      </c>
      <c r="Y11" s="29" t="s">
        <v>212</v>
      </c>
      <c r="Z11" s="26" t="s">
        <v>212</v>
      </c>
      <c r="AA11" s="26" t="s">
        <v>212</v>
      </c>
      <c r="AB11" s="26" t="s">
        <v>212</v>
      </c>
      <c r="AC11" s="36" t="s">
        <v>212</v>
      </c>
      <c r="AD11" s="29">
        <v>3</v>
      </c>
      <c r="AE11" s="36">
        <v>3</v>
      </c>
      <c r="AF11" s="152">
        <v>3</v>
      </c>
      <c r="AG11" s="153" t="s">
        <v>212</v>
      </c>
      <c r="AH11" s="26" t="s">
        <v>212</v>
      </c>
      <c r="AI11" s="26" t="s">
        <v>212</v>
      </c>
      <c r="AJ11" s="26" t="s">
        <v>212</v>
      </c>
      <c r="AK11" s="36">
        <v>3</v>
      </c>
      <c r="AL11" s="29">
        <v>3</v>
      </c>
      <c r="AM11" s="26">
        <v>3</v>
      </c>
      <c r="AN11" s="36">
        <v>3</v>
      </c>
      <c r="AO11" s="29">
        <v>3</v>
      </c>
      <c r="AP11" s="26" t="s">
        <v>212</v>
      </c>
      <c r="AQ11" s="26" t="s">
        <v>212</v>
      </c>
      <c r="AR11" s="26" t="s">
        <v>212</v>
      </c>
      <c r="AS11" s="36">
        <v>3</v>
      </c>
      <c r="AT11" s="29">
        <v>3</v>
      </c>
      <c r="AU11" s="26">
        <v>3</v>
      </c>
      <c r="AV11" s="26">
        <v>3</v>
      </c>
      <c r="AW11" s="26">
        <v>3</v>
      </c>
      <c r="AX11" s="36">
        <v>3</v>
      </c>
      <c r="AY11" s="29" t="s">
        <v>212</v>
      </c>
      <c r="AZ11" s="26" t="s">
        <v>212</v>
      </c>
      <c r="BA11" s="26">
        <v>3</v>
      </c>
      <c r="BB11" s="26" t="s">
        <v>212</v>
      </c>
      <c r="BC11" s="36" t="s">
        <v>212</v>
      </c>
      <c r="BD11" s="29">
        <v>3</v>
      </c>
      <c r="BE11" s="26">
        <v>3</v>
      </c>
      <c r="BF11" s="36">
        <v>3</v>
      </c>
      <c r="BG11" s="29">
        <v>3</v>
      </c>
      <c r="BH11" s="26">
        <v>3</v>
      </c>
      <c r="BI11" s="26" t="s">
        <v>212</v>
      </c>
      <c r="BJ11" s="26">
        <v>3</v>
      </c>
      <c r="BK11" s="26" t="s">
        <v>212</v>
      </c>
      <c r="BL11" s="36" t="s">
        <v>212</v>
      </c>
      <c r="BM11" s="29">
        <v>3</v>
      </c>
      <c r="BN11" s="26">
        <v>3</v>
      </c>
      <c r="BO11" s="36">
        <v>3</v>
      </c>
      <c r="BP11" s="152">
        <v>3</v>
      </c>
      <c r="BQ11" s="153"/>
      <c r="BR11" s="26" t="s">
        <v>212</v>
      </c>
      <c r="BS11" s="26"/>
      <c r="BT11" s="26"/>
      <c r="BU11" s="36"/>
      <c r="BV11" s="29"/>
      <c r="BW11" s="36">
        <v>3</v>
      </c>
      <c r="BX11" s="152"/>
      <c r="BY11" s="153"/>
      <c r="BZ11" s="26"/>
      <c r="CA11" s="26" t="s">
        <v>212</v>
      </c>
      <c r="CB11" s="36"/>
      <c r="CC11" s="29"/>
      <c r="CD11" s="36">
        <v>3</v>
      </c>
      <c r="CE11" s="242"/>
      <c r="CF11" s="242"/>
      <c r="CG11" s="242"/>
      <c r="CH11" s="244"/>
      <c r="CI11" s="245"/>
    </row>
    <row r="12" spans="1:87" s="168" customFormat="1" ht="15.75" x14ac:dyDescent="0.25">
      <c r="A12" s="209" t="s">
        <v>580</v>
      </c>
      <c r="B12" s="22" t="s">
        <v>212</v>
      </c>
      <c r="C12" s="23" t="s">
        <v>212</v>
      </c>
      <c r="D12" s="23" t="s">
        <v>212</v>
      </c>
      <c r="E12" s="23" t="s">
        <v>212</v>
      </c>
      <c r="F12" s="23">
        <v>4</v>
      </c>
      <c r="G12" s="24">
        <v>4</v>
      </c>
      <c r="H12" s="22">
        <v>4</v>
      </c>
      <c r="I12" s="23">
        <v>4</v>
      </c>
      <c r="J12" s="24">
        <v>3</v>
      </c>
      <c r="K12" s="29" t="s">
        <v>212</v>
      </c>
      <c r="L12" s="26" t="s">
        <v>212</v>
      </c>
      <c r="M12" s="26" t="s">
        <v>212</v>
      </c>
      <c r="N12" s="36">
        <v>4</v>
      </c>
      <c r="O12" s="29">
        <v>4</v>
      </c>
      <c r="P12" s="29">
        <v>4</v>
      </c>
      <c r="Q12" s="26">
        <v>3</v>
      </c>
      <c r="R12" s="36">
        <v>3</v>
      </c>
      <c r="S12" s="29" t="s">
        <v>212</v>
      </c>
      <c r="T12" s="26" t="s">
        <v>212</v>
      </c>
      <c r="U12" s="36" t="s">
        <v>212</v>
      </c>
      <c r="V12" s="29">
        <v>5</v>
      </c>
      <c r="W12" s="26">
        <v>4</v>
      </c>
      <c r="X12" s="36">
        <v>4</v>
      </c>
      <c r="Y12" s="29" t="s">
        <v>212</v>
      </c>
      <c r="Z12" s="26" t="s">
        <v>212</v>
      </c>
      <c r="AA12" s="26" t="s">
        <v>212</v>
      </c>
      <c r="AB12" s="26" t="s">
        <v>212</v>
      </c>
      <c r="AC12" s="36" t="s">
        <v>212</v>
      </c>
      <c r="AD12" s="29">
        <v>3</v>
      </c>
      <c r="AE12" s="36">
        <v>4</v>
      </c>
      <c r="AF12" s="152">
        <v>4</v>
      </c>
      <c r="AG12" s="153" t="s">
        <v>212</v>
      </c>
      <c r="AH12" s="26" t="s">
        <v>212</v>
      </c>
      <c r="AI12" s="26" t="s">
        <v>212</v>
      </c>
      <c r="AJ12" s="26" t="s">
        <v>212</v>
      </c>
      <c r="AK12" s="36">
        <v>3</v>
      </c>
      <c r="AL12" s="29">
        <v>3</v>
      </c>
      <c r="AM12" s="26">
        <v>3</v>
      </c>
      <c r="AN12" s="36">
        <v>3</v>
      </c>
      <c r="AO12" s="29">
        <v>3</v>
      </c>
      <c r="AP12" s="26" t="s">
        <v>212</v>
      </c>
      <c r="AQ12" s="26" t="s">
        <v>212</v>
      </c>
      <c r="AR12" s="26" t="s">
        <v>212</v>
      </c>
      <c r="AS12" s="36">
        <v>3</v>
      </c>
      <c r="AT12" s="29">
        <v>3</v>
      </c>
      <c r="AU12" s="26">
        <v>3</v>
      </c>
      <c r="AV12" s="26">
        <v>3</v>
      </c>
      <c r="AW12" s="26">
        <v>3</v>
      </c>
      <c r="AX12" s="36">
        <v>3</v>
      </c>
      <c r="AY12" s="29" t="s">
        <v>212</v>
      </c>
      <c r="AZ12" s="26" t="s">
        <v>212</v>
      </c>
      <c r="BA12" s="26">
        <v>3</v>
      </c>
      <c r="BB12" s="26" t="s">
        <v>212</v>
      </c>
      <c r="BC12" s="36" t="s">
        <v>212</v>
      </c>
      <c r="BD12" s="29">
        <v>3</v>
      </c>
      <c r="BE12" s="26">
        <v>3</v>
      </c>
      <c r="BF12" s="36">
        <v>3</v>
      </c>
      <c r="BG12" s="29">
        <v>4</v>
      </c>
      <c r="BH12" s="26">
        <v>3</v>
      </c>
      <c r="BI12" s="26" t="s">
        <v>212</v>
      </c>
      <c r="BJ12" s="26">
        <v>3</v>
      </c>
      <c r="BK12" s="26" t="s">
        <v>212</v>
      </c>
      <c r="BL12" s="36" t="s">
        <v>212</v>
      </c>
      <c r="BM12" s="29">
        <v>3</v>
      </c>
      <c r="BN12" s="26">
        <v>3</v>
      </c>
      <c r="BO12" s="36">
        <v>3</v>
      </c>
      <c r="BP12" s="152">
        <v>5</v>
      </c>
      <c r="BQ12" s="153" t="s">
        <v>212</v>
      </c>
      <c r="BR12" s="26" t="s">
        <v>212</v>
      </c>
      <c r="BS12" s="26">
        <v>3</v>
      </c>
      <c r="BT12" s="26" t="s">
        <v>212</v>
      </c>
      <c r="BU12" s="36" t="s">
        <v>212</v>
      </c>
      <c r="BV12" s="29">
        <v>3</v>
      </c>
      <c r="BW12" s="36">
        <v>5</v>
      </c>
      <c r="BX12" s="152">
        <v>3</v>
      </c>
      <c r="BY12" s="153"/>
      <c r="BZ12" s="26"/>
      <c r="CA12" s="26"/>
      <c r="CB12" s="36"/>
      <c r="CC12" s="29"/>
      <c r="CD12" s="36"/>
      <c r="CE12" s="242"/>
      <c r="CF12" s="242"/>
      <c r="CG12" s="242"/>
      <c r="CH12" s="244"/>
      <c r="CI12" s="245"/>
    </row>
    <row r="13" spans="1:87" s="168" customFormat="1" ht="15.75" x14ac:dyDescent="0.25">
      <c r="A13" s="218" t="s">
        <v>584</v>
      </c>
      <c r="B13" s="29" t="s">
        <v>212</v>
      </c>
      <c r="C13" s="29" t="s">
        <v>212</v>
      </c>
      <c r="D13" s="29" t="s">
        <v>212</v>
      </c>
      <c r="E13" s="29" t="s">
        <v>212</v>
      </c>
      <c r="F13" s="29">
        <v>4</v>
      </c>
      <c r="G13" s="43">
        <v>4</v>
      </c>
      <c r="H13" s="107">
        <v>4</v>
      </c>
      <c r="I13" s="42">
        <v>4</v>
      </c>
      <c r="J13" s="43">
        <v>3</v>
      </c>
      <c r="K13" s="107" t="s">
        <v>212</v>
      </c>
      <c r="L13" s="107">
        <v>4</v>
      </c>
      <c r="M13" s="42" t="s">
        <v>212</v>
      </c>
      <c r="N13" s="43" t="s">
        <v>212</v>
      </c>
      <c r="O13" s="107">
        <v>4</v>
      </c>
      <c r="P13" s="107">
        <v>3</v>
      </c>
      <c r="Q13" s="42">
        <v>4</v>
      </c>
      <c r="R13" s="43">
        <v>3</v>
      </c>
      <c r="S13" s="107" t="s">
        <v>212</v>
      </c>
      <c r="T13" s="42" t="s">
        <v>212</v>
      </c>
      <c r="U13" s="43" t="s">
        <v>212</v>
      </c>
      <c r="V13" s="107">
        <v>3</v>
      </c>
      <c r="W13" s="42">
        <v>4</v>
      </c>
      <c r="X13" s="216">
        <v>3</v>
      </c>
      <c r="Y13" s="217" t="s">
        <v>212</v>
      </c>
      <c r="Z13" s="218" t="s">
        <v>212</v>
      </c>
      <c r="AA13" s="218" t="s">
        <v>212</v>
      </c>
      <c r="AB13" s="218" t="s">
        <v>212</v>
      </c>
      <c r="AC13" s="216" t="s">
        <v>212</v>
      </c>
      <c r="AD13" s="217">
        <v>4</v>
      </c>
      <c r="AE13" s="216">
        <v>3</v>
      </c>
      <c r="AF13" s="219">
        <v>4</v>
      </c>
      <c r="AG13" s="153" t="s">
        <v>212</v>
      </c>
      <c r="AH13" s="26" t="s">
        <v>212</v>
      </c>
      <c r="AI13" s="26" t="s">
        <v>212</v>
      </c>
      <c r="AJ13" s="26" t="s">
        <v>212</v>
      </c>
      <c r="AK13" s="36">
        <v>3</v>
      </c>
      <c r="AL13" s="29">
        <v>3</v>
      </c>
      <c r="AM13" s="26">
        <v>3</v>
      </c>
      <c r="AN13" s="36">
        <v>3</v>
      </c>
      <c r="AO13" s="29">
        <v>3</v>
      </c>
      <c r="AP13" s="26" t="s">
        <v>212</v>
      </c>
      <c r="AQ13" s="26" t="s">
        <v>212</v>
      </c>
      <c r="AR13" s="26" t="s">
        <v>212</v>
      </c>
      <c r="AS13" s="36">
        <v>3</v>
      </c>
      <c r="AT13" s="29">
        <v>3</v>
      </c>
      <c r="AU13" s="26">
        <v>3</v>
      </c>
      <c r="AV13" s="26">
        <v>4</v>
      </c>
      <c r="AW13" s="26">
        <v>3</v>
      </c>
      <c r="AX13" s="36">
        <v>4</v>
      </c>
      <c r="AY13" s="29" t="s">
        <v>212</v>
      </c>
      <c r="AZ13" s="26" t="s">
        <v>212</v>
      </c>
      <c r="BA13" s="26">
        <v>3</v>
      </c>
      <c r="BB13" s="26" t="s">
        <v>212</v>
      </c>
      <c r="BC13" s="36" t="s">
        <v>212</v>
      </c>
      <c r="BD13" s="29">
        <v>3</v>
      </c>
      <c r="BE13" s="26">
        <v>3</v>
      </c>
      <c r="BF13" s="36">
        <v>3</v>
      </c>
      <c r="BG13" s="29">
        <v>5</v>
      </c>
      <c r="BH13" s="26">
        <v>3</v>
      </c>
      <c r="BI13" s="26" t="s">
        <v>212</v>
      </c>
      <c r="BJ13" s="26">
        <v>3</v>
      </c>
      <c r="BK13" s="26" t="s">
        <v>212</v>
      </c>
      <c r="BL13" s="36" t="s">
        <v>212</v>
      </c>
      <c r="BM13" s="29">
        <v>3</v>
      </c>
      <c r="BN13" s="26">
        <v>3</v>
      </c>
      <c r="BO13" s="36">
        <v>3</v>
      </c>
      <c r="BP13" s="152">
        <v>3</v>
      </c>
      <c r="BQ13" s="153" t="s">
        <v>212</v>
      </c>
      <c r="BR13" s="26" t="s">
        <v>212</v>
      </c>
      <c r="BS13" s="26">
        <v>3</v>
      </c>
      <c r="BT13" s="26" t="s">
        <v>212</v>
      </c>
      <c r="BU13" s="36" t="s">
        <v>212</v>
      </c>
      <c r="BV13" s="29">
        <v>3</v>
      </c>
      <c r="BW13" s="36">
        <v>3</v>
      </c>
      <c r="BX13" s="152">
        <v>4</v>
      </c>
      <c r="BY13" s="153"/>
      <c r="BZ13" s="26"/>
      <c r="CA13" s="26"/>
      <c r="CB13" s="36"/>
      <c r="CC13" s="29"/>
      <c r="CD13" s="36"/>
      <c r="CE13" s="242"/>
      <c r="CF13" s="242"/>
      <c r="CG13" s="242"/>
      <c r="CH13" s="244"/>
      <c r="CI13" s="245"/>
    </row>
    <row r="14" spans="1:87" s="168" customFormat="1" ht="15.75" x14ac:dyDescent="0.25">
      <c r="A14" s="24" t="s">
        <v>40</v>
      </c>
      <c r="B14" s="29" t="s">
        <v>211</v>
      </c>
      <c r="C14" s="29" t="s">
        <v>211</v>
      </c>
      <c r="D14" s="29" t="s">
        <v>211</v>
      </c>
      <c r="E14" s="29" t="s">
        <v>211</v>
      </c>
      <c r="F14" s="23">
        <v>4</v>
      </c>
      <c r="G14" s="24">
        <v>4</v>
      </c>
      <c r="H14" s="22">
        <v>4</v>
      </c>
      <c r="I14" s="23">
        <v>4</v>
      </c>
      <c r="J14" s="24">
        <v>3</v>
      </c>
      <c r="K14" s="22" t="s">
        <v>212</v>
      </c>
      <c r="L14" s="23" t="s">
        <v>211</v>
      </c>
      <c r="M14" s="23" t="s">
        <v>212</v>
      </c>
      <c r="N14" s="24">
        <v>4</v>
      </c>
      <c r="O14" s="22">
        <v>4</v>
      </c>
      <c r="P14" s="22">
        <v>4</v>
      </c>
      <c r="Q14" s="23">
        <v>3</v>
      </c>
      <c r="R14" s="24">
        <v>4</v>
      </c>
      <c r="S14" s="22" t="s">
        <v>212</v>
      </c>
      <c r="T14" s="23" t="s">
        <v>212</v>
      </c>
      <c r="U14" s="24" t="s">
        <v>212</v>
      </c>
      <c r="V14" s="22">
        <v>5</v>
      </c>
      <c r="W14" s="23">
        <v>4</v>
      </c>
      <c r="X14" s="24">
        <v>3</v>
      </c>
      <c r="Y14" s="22" t="s">
        <v>212</v>
      </c>
      <c r="Z14" s="23" t="s">
        <v>212</v>
      </c>
      <c r="AA14" s="23" t="s">
        <v>212</v>
      </c>
      <c r="AB14" s="23" t="s">
        <v>212</v>
      </c>
      <c r="AC14" s="24" t="s">
        <v>212</v>
      </c>
      <c r="AD14" s="22">
        <v>3</v>
      </c>
      <c r="AE14" s="24">
        <v>4</v>
      </c>
      <c r="AF14" s="137">
        <v>4</v>
      </c>
      <c r="AG14" s="71" t="s">
        <v>212</v>
      </c>
      <c r="AH14" s="23" t="s">
        <v>212</v>
      </c>
      <c r="AI14" s="23" t="s">
        <v>212</v>
      </c>
      <c r="AJ14" s="23" t="s">
        <v>212</v>
      </c>
      <c r="AK14" s="24">
        <v>3</v>
      </c>
      <c r="AL14" s="22">
        <v>3</v>
      </c>
      <c r="AM14" s="23">
        <v>3</v>
      </c>
      <c r="AN14" s="24">
        <v>3</v>
      </c>
      <c r="AO14" s="22">
        <v>4</v>
      </c>
      <c r="AP14" s="23" t="s">
        <v>212</v>
      </c>
      <c r="AQ14" s="23" t="s">
        <v>212</v>
      </c>
      <c r="AR14" s="23" t="s">
        <v>212</v>
      </c>
      <c r="AS14" s="24">
        <v>3</v>
      </c>
      <c r="AT14" s="22">
        <v>3</v>
      </c>
      <c r="AU14" s="23">
        <v>3</v>
      </c>
      <c r="AV14" s="23">
        <v>3</v>
      </c>
      <c r="AW14" s="23">
        <v>3</v>
      </c>
      <c r="AX14" s="24">
        <v>3</v>
      </c>
      <c r="AY14" s="22" t="s">
        <v>212</v>
      </c>
      <c r="AZ14" s="23"/>
      <c r="BA14" s="23">
        <v>3</v>
      </c>
      <c r="BB14" s="23" t="s">
        <v>212</v>
      </c>
      <c r="BC14" s="24" t="s">
        <v>212</v>
      </c>
      <c r="BD14" s="22">
        <v>3</v>
      </c>
      <c r="BE14" s="23">
        <v>3</v>
      </c>
      <c r="BF14" s="24">
        <v>3</v>
      </c>
      <c r="BG14" s="22"/>
      <c r="BH14" s="23"/>
      <c r="BI14" s="23"/>
      <c r="BJ14" s="23">
        <v>4</v>
      </c>
      <c r="BK14" s="23" t="s">
        <v>212</v>
      </c>
      <c r="BL14" s="24" t="s">
        <v>212</v>
      </c>
      <c r="BM14" s="22">
        <v>4</v>
      </c>
      <c r="BN14" s="23">
        <v>3</v>
      </c>
      <c r="BO14" s="24">
        <v>4</v>
      </c>
      <c r="BP14" s="137"/>
      <c r="BQ14" s="71"/>
      <c r="BR14" s="23"/>
      <c r="BS14" s="23"/>
      <c r="BT14" s="23"/>
      <c r="BU14" s="24"/>
      <c r="BV14" s="22"/>
      <c r="BW14" s="24"/>
      <c r="BX14" s="137"/>
      <c r="BY14" s="71"/>
      <c r="BZ14" s="23"/>
      <c r="CA14" s="23"/>
      <c r="CB14" s="24"/>
      <c r="CC14" s="22"/>
      <c r="CD14" s="24"/>
      <c r="CE14" s="243"/>
      <c r="CF14" s="243"/>
      <c r="CG14" s="243"/>
      <c r="CH14" s="225">
        <f>AVERAGEIF(B14:CG14,"&gt;1",B14:CG14)</f>
        <v>3.4857142857142858</v>
      </c>
      <c r="CI14" s="245"/>
    </row>
    <row r="15" spans="1:87" s="168" customFormat="1" ht="15.75" x14ac:dyDescent="0.25">
      <c r="A15" s="24" t="s">
        <v>41</v>
      </c>
      <c r="B15" s="29" t="s">
        <v>211</v>
      </c>
      <c r="C15" s="29" t="s">
        <v>211</v>
      </c>
      <c r="D15" s="29" t="s">
        <v>211</v>
      </c>
      <c r="E15" s="29" t="s">
        <v>211</v>
      </c>
      <c r="F15" s="23">
        <v>4</v>
      </c>
      <c r="G15" s="24">
        <v>4</v>
      </c>
      <c r="H15" s="22">
        <v>4</v>
      </c>
      <c r="I15" s="23">
        <v>4</v>
      </c>
      <c r="J15" s="24">
        <v>3</v>
      </c>
      <c r="K15" s="22" t="s">
        <v>211</v>
      </c>
      <c r="L15" s="23" t="s">
        <v>211</v>
      </c>
      <c r="M15" s="23" t="s">
        <v>211</v>
      </c>
      <c r="N15" s="24">
        <v>4</v>
      </c>
      <c r="O15" s="22">
        <v>4</v>
      </c>
      <c r="P15" s="22">
        <v>4</v>
      </c>
      <c r="Q15" s="23">
        <v>3</v>
      </c>
      <c r="R15" s="24">
        <v>3</v>
      </c>
      <c r="S15" s="22" t="s">
        <v>212</v>
      </c>
      <c r="T15" s="23" t="s">
        <v>212</v>
      </c>
      <c r="U15" s="24" t="s">
        <v>212</v>
      </c>
      <c r="V15" s="22">
        <v>4</v>
      </c>
      <c r="W15" s="23">
        <v>4</v>
      </c>
      <c r="X15" s="24">
        <v>3</v>
      </c>
      <c r="Y15" s="22" t="s">
        <v>212</v>
      </c>
      <c r="Z15" s="23" t="s">
        <v>212</v>
      </c>
      <c r="AA15" s="23" t="s">
        <v>212</v>
      </c>
      <c r="AB15" s="23" t="s">
        <v>212</v>
      </c>
      <c r="AC15" s="24" t="s">
        <v>212</v>
      </c>
      <c r="AD15" s="22">
        <v>3</v>
      </c>
      <c r="AE15" s="24">
        <v>3</v>
      </c>
      <c r="AF15" s="137">
        <v>3</v>
      </c>
      <c r="AG15" s="71" t="s">
        <v>212</v>
      </c>
      <c r="AH15" s="23" t="s">
        <v>212</v>
      </c>
      <c r="AI15" s="23" t="s">
        <v>212</v>
      </c>
      <c r="AJ15" s="23" t="s">
        <v>212</v>
      </c>
      <c r="AK15" s="24">
        <v>3</v>
      </c>
      <c r="AL15" s="22">
        <v>3</v>
      </c>
      <c r="AM15" s="23">
        <v>3</v>
      </c>
      <c r="AN15" s="24">
        <v>3</v>
      </c>
      <c r="AO15" s="22">
        <v>3</v>
      </c>
      <c r="AP15" s="23" t="s">
        <v>212</v>
      </c>
      <c r="AQ15" s="23" t="s">
        <v>212</v>
      </c>
      <c r="AR15" s="23" t="s">
        <v>212</v>
      </c>
      <c r="AS15" s="24">
        <v>3</v>
      </c>
      <c r="AT15" s="22">
        <v>3</v>
      </c>
      <c r="AU15" s="23">
        <v>3</v>
      </c>
      <c r="AV15" s="23">
        <v>3</v>
      </c>
      <c r="AW15" s="23">
        <v>3</v>
      </c>
      <c r="AX15" s="24">
        <v>3</v>
      </c>
      <c r="AY15" s="22" t="s">
        <v>212</v>
      </c>
      <c r="AZ15" s="23" t="s">
        <v>212</v>
      </c>
      <c r="BA15" s="23">
        <v>3</v>
      </c>
      <c r="BB15" s="23" t="s">
        <v>212</v>
      </c>
      <c r="BC15" s="24" t="s">
        <v>212</v>
      </c>
      <c r="BD15" s="22">
        <v>3</v>
      </c>
      <c r="BE15" s="23">
        <v>3</v>
      </c>
      <c r="BF15" s="24">
        <v>3</v>
      </c>
      <c r="BG15" s="22">
        <v>3</v>
      </c>
      <c r="BH15" s="23">
        <v>3</v>
      </c>
      <c r="BI15" s="23" t="s">
        <v>212</v>
      </c>
      <c r="BJ15" s="23">
        <v>3</v>
      </c>
      <c r="BK15" s="23" t="s">
        <v>212</v>
      </c>
      <c r="BL15" s="24" t="s">
        <v>212</v>
      </c>
      <c r="BM15" s="22">
        <v>3</v>
      </c>
      <c r="BN15" s="23">
        <v>3</v>
      </c>
      <c r="BO15" s="24">
        <v>3</v>
      </c>
      <c r="BP15" s="137">
        <v>3</v>
      </c>
      <c r="BQ15" s="71" t="s">
        <v>212</v>
      </c>
      <c r="BR15" s="23" t="s">
        <v>212</v>
      </c>
      <c r="BS15" s="23">
        <v>3</v>
      </c>
      <c r="BT15" s="23" t="s">
        <v>212</v>
      </c>
      <c r="BU15" s="24" t="s">
        <v>212</v>
      </c>
      <c r="BV15" s="22">
        <v>3</v>
      </c>
      <c r="BW15" s="24">
        <v>3</v>
      </c>
      <c r="BX15" s="137">
        <v>3</v>
      </c>
      <c r="BY15" s="71"/>
      <c r="BZ15" s="23"/>
      <c r="CA15" s="23"/>
      <c r="CB15" s="24"/>
      <c r="CC15" s="22"/>
      <c r="CD15" s="24"/>
      <c r="CE15" s="243"/>
      <c r="CF15" s="243"/>
      <c r="CG15" s="243"/>
      <c r="CH15" s="225">
        <f>AVERAGEIF(B15:CG15,"&gt;1",B15:CG15)</f>
        <v>3.2142857142857144</v>
      </c>
      <c r="CI15" s="245"/>
    </row>
    <row r="16" spans="1:87" s="168" customFormat="1" ht="15.75" x14ac:dyDescent="0.25">
      <c r="A16" s="24" t="s">
        <v>42</v>
      </c>
      <c r="B16" s="29" t="s">
        <v>211</v>
      </c>
      <c r="C16" s="29" t="s">
        <v>211</v>
      </c>
      <c r="D16" s="29" t="s">
        <v>211</v>
      </c>
      <c r="E16" s="29" t="s">
        <v>211</v>
      </c>
      <c r="F16" s="23">
        <v>4</v>
      </c>
      <c r="G16" s="24">
        <v>3</v>
      </c>
      <c r="H16" s="22">
        <v>4</v>
      </c>
      <c r="I16" s="23">
        <v>4</v>
      </c>
      <c r="J16" s="24">
        <v>3</v>
      </c>
      <c r="K16" s="22" t="s">
        <v>211</v>
      </c>
      <c r="L16" s="23" t="s">
        <v>211</v>
      </c>
      <c r="M16" s="23" t="s">
        <v>211</v>
      </c>
      <c r="N16" s="24">
        <v>4</v>
      </c>
      <c r="O16" s="22">
        <v>4</v>
      </c>
      <c r="P16" s="22">
        <v>5</v>
      </c>
      <c r="Q16" s="23">
        <v>3</v>
      </c>
      <c r="R16" s="24">
        <v>3</v>
      </c>
      <c r="S16" s="22" t="s">
        <v>212</v>
      </c>
      <c r="T16" s="23" t="s">
        <v>212</v>
      </c>
      <c r="U16" s="24" t="s">
        <v>212</v>
      </c>
      <c r="V16" s="22">
        <v>4</v>
      </c>
      <c r="W16" s="23">
        <v>4</v>
      </c>
      <c r="X16" s="24">
        <v>3</v>
      </c>
      <c r="Y16" s="22" t="s">
        <v>212</v>
      </c>
      <c r="Z16" s="23" t="s">
        <v>212</v>
      </c>
      <c r="AA16" s="23" t="s">
        <v>212</v>
      </c>
      <c r="AB16" s="23" t="s">
        <v>212</v>
      </c>
      <c r="AC16" s="24" t="s">
        <v>212</v>
      </c>
      <c r="AD16" s="22">
        <v>3</v>
      </c>
      <c r="AE16" s="24">
        <v>3</v>
      </c>
      <c r="AF16" s="137">
        <v>5</v>
      </c>
      <c r="AG16" s="71" t="s">
        <v>212</v>
      </c>
      <c r="AH16" s="23" t="s">
        <v>212</v>
      </c>
      <c r="AI16" s="23" t="s">
        <v>212</v>
      </c>
      <c r="AJ16" s="23" t="s">
        <v>212</v>
      </c>
      <c r="AK16" s="24">
        <v>3</v>
      </c>
      <c r="AL16" s="22">
        <v>3</v>
      </c>
      <c r="AM16" s="23">
        <v>3</v>
      </c>
      <c r="AN16" s="24">
        <v>3</v>
      </c>
      <c r="AO16" s="22">
        <v>3</v>
      </c>
      <c r="AP16" s="23" t="s">
        <v>212</v>
      </c>
      <c r="AQ16" s="23" t="s">
        <v>212</v>
      </c>
      <c r="AR16" s="23" t="s">
        <v>212</v>
      </c>
      <c r="AS16" s="24">
        <v>3</v>
      </c>
      <c r="AT16" s="22">
        <v>3</v>
      </c>
      <c r="AU16" s="23">
        <v>3</v>
      </c>
      <c r="AV16" s="23">
        <v>3</v>
      </c>
      <c r="AW16" s="23">
        <v>3</v>
      </c>
      <c r="AX16" s="24">
        <v>3</v>
      </c>
      <c r="AY16" s="22"/>
      <c r="AZ16" s="23"/>
      <c r="BA16" s="23"/>
      <c r="BB16" s="23"/>
      <c r="BC16" s="24" t="s">
        <v>212</v>
      </c>
      <c r="BD16" s="22"/>
      <c r="BE16" s="23"/>
      <c r="BF16" s="24"/>
      <c r="BG16" s="22">
        <v>4</v>
      </c>
      <c r="BH16" s="23"/>
      <c r="BI16" s="23"/>
      <c r="BJ16" s="23"/>
      <c r="BK16" s="23"/>
      <c r="BL16" s="24" t="s">
        <v>212</v>
      </c>
      <c r="BM16" s="22"/>
      <c r="BN16" s="23"/>
      <c r="BO16" s="24">
        <v>5</v>
      </c>
      <c r="BP16" s="137">
        <v>5</v>
      </c>
      <c r="BQ16" s="71"/>
      <c r="BR16" s="23"/>
      <c r="BS16" s="23"/>
      <c r="BT16" s="23"/>
      <c r="BU16" s="24"/>
      <c r="BV16" s="22"/>
      <c r="BW16" s="24"/>
      <c r="BX16" s="137"/>
      <c r="BY16" s="71"/>
      <c r="BZ16" s="23"/>
      <c r="CA16" s="23"/>
      <c r="CB16" s="24"/>
      <c r="CC16" s="22"/>
      <c r="CD16" s="24"/>
      <c r="CE16" s="243"/>
      <c r="CF16" s="243"/>
      <c r="CG16" s="243"/>
      <c r="CH16" s="225">
        <f>AVERAGEIF(B16:CG16,"&gt;1",B16:CG16)</f>
        <v>3.5333333333333332</v>
      </c>
      <c r="CI16" s="245"/>
    </row>
    <row r="17" spans="1:87" s="168" customFormat="1" ht="15" customHeight="1" x14ac:dyDescent="0.25">
      <c r="A17" s="210">
        <v>117016</v>
      </c>
      <c r="B17" s="29" t="s">
        <v>212</v>
      </c>
      <c r="C17" s="29" t="s">
        <v>212</v>
      </c>
      <c r="D17" s="29" t="s">
        <v>212</v>
      </c>
      <c r="E17" s="29" t="s">
        <v>212</v>
      </c>
      <c r="F17" s="133">
        <v>3</v>
      </c>
      <c r="G17" s="24">
        <v>4</v>
      </c>
      <c r="H17" s="22">
        <v>3</v>
      </c>
      <c r="I17" s="23">
        <v>3</v>
      </c>
      <c r="J17" s="24">
        <v>3</v>
      </c>
      <c r="K17" s="22" t="s">
        <v>212</v>
      </c>
      <c r="L17" s="22" t="s">
        <v>212</v>
      </c>
      <c r="M17" s="23" t="s">
        <v>212</v>
      </c>
      <c r="N17" s="24">
        <v>3</v>
      </c>
      <c r="O17" s="22">
        <v>4</v>
      </c>
      <c r="P17" s="22">
        <v>4</v>
      </c>
      <c r="Q17" s="23">
        <v>3</v>
      </c>
      <c r="R17" s="24">
        <v>3</v>
      </c>
      <c r="S17" s="22" t="s">
        <v>212</v>
      </c>
      <c r="T17" s="23" t="s">
        <v>212</v>
      </c>
      <c r="U17" s="24" t="s">
        <v>212</v>
      </c>
      <c r="V17" s="22">
        <v>4</v>
      </c>
      <c r="W17" s="23">
        <v>4</v>
      </c>
      <c r="X17" s="24">
        <v>3</v>
      </c>
      <c r="Y17" s="22" t="s">
        <v>212</v>
      </c>
      <c r="Z17" s="23" t="s">
        <v>212</v>
      </c>
      <c r="AA17" s="23" t="s">
        <v>212</v>
      </c>
      <c r="AB17" s="23" t="s">
        <v>212</v>
      </c>
      <c r="AC17" s="24" t="s">
        <v>212</v>
      </c>
      <c r="AD17" s="22">
        <v>4</v>
      </c>
      <c r="AE17" s="24">
        <v>3</v>
      </c>
      <c r="AF17" s="137">
        <v>3</v>
      </c>
      <c r="AG17" s="71" t="s">
        <v>212</v>
      </c>
      <c r="AH17" s="23" t="s">
        <v>212</v>
      </c>
      <c r="AI17" s="23" t="s">
        <v>212</v>
      </c>
      <c r="AJ17" s="23" t="s">
        <v>212</v>
      </c>
      <c r="AK17" s="24">
        <v>3</v>
      </c>
      <c r="AL17" s="22">
        <v>3</v>
      </c>
      <c r="AM17" s="23">
        <v>3</v>
      </c>
      <c r="AN17" s="24">
        <v>3</v>
      </c>
      <c r="AO17" s="22">
        <v>3</v>
      </c>
      <c r="AP17" s="23" t="s">
        <v>212</v>
      </c>
      <c r="AQ17" s="23" t="s">
        <v>212</v>
      </c>
      <c r="AR17" s="23" t="s">
        <v>212</v>
      </c>
      <c r="AS17" s="24">
        <v>3</v>
      </c>
      <c r="AT17" s="22">
        <v>3</v>
      </c>
      <c r="AU17" s="23">
        <v>3</v>
      </c>
      <c r="AV17" s="23">
        <v>3</v>
      </c>
      <c r="AW17" s="23">
        <v>3</v>
      </c>
      <c r="AX17" s="24">
        <v>3</v>
      </c>
      <c r="AY17" s="22" t="s">
        <v>212</v>
      </c>
      <c r="AZ17" s="23" t="s">
        <v>212</v>
      </c>
      <c r="BA17" s="23">
        <v>3</v>
      </c>
      <c r="BB17" s="23" t="s">
        <v>212</v>
      </c>
      <c r="BC17" s="24" t="s">
        <v>212</v>
      </c>
      <c r="BD17" s="22">
        <v>3</v>
      </c>
      <c r="BE17" s="23">
        <v>3</v>
      </c>
      <c r="BF17" s="24">
        <v>3</v>
      </c>
      <c r="BG17" s="22">
        <v>5</v>
      </c>
      <c r="BH17" s="23">
        <v>3</v>
      </c>
      <c r="BI17" s="23" t="s">
        <v>212</v>
      </c>
      <c r="BJ17" s="23">
        <v>3</v>
      </c>
      <c r="BK17" s="23" t="s">
        <v>212</v>
      </c>
      <c r="BL17" s="24" t="s">
        <v>212</v>
      </c>
      <c r="BM17" s="22">
        <v>3</v>
      </c>
      <c r="BN17" s="23">
        <v>3</v>
      </c>
      <c r="BO17" s="24">
        <v>3</v>
      </c>
      <c r="BP17" s="137">
        <v>3</v>
      </c>
      <c r="BQ17" s="71" t="s">
        <v>212</v>
      </c>
      <c r="BR17" s="23" t="s">
        <v>212</v>
      </c>
      <c r="BS17" s="23">
        <v>3</v>
      </c>
      <c r="BT17" s="23" t="s">
        <v>212</v>
      </c>
      <c r="BU17" s="24" t="s">
        <v>212</v>
      </c>
      <c r="BV17" s="22">
        <v>3</v>
      </c>
      <c r="BW17" s="24">
        <v>3</v>
      </c>
      <c r="BX17" s="137">
        <v>3</v>
      </c>
      <c r="BY17" s="71"/>
      <c r="BZ17" s="23"/>
      <c r="CA17" s="23"/>
      <c r="CB17" s="24"/>
      <c r="CC17" s="22"/>
      <c r="CD17" s="24"/>
      <c r="CE17" s="243"/>
      <c r="CF17" s="243"/>
      <c r="CG17" s="243"/>
      <c r="CH17" s="225"/>
      <c r="CI17" s="245"/>
    </row>
    <row r="18" spans="1:87" s="168" customFormat="1" ht="15.75" x14ac:dyDescent="0.25">
      <c r="A18" s="112" t="s">
        <v>289</v>
      </c>
      <c r="B18" s="29" t="s">
        <v>212</v>
      </c>
      <c r="C18" s="29" t="s">
        <v>212</v>
      </c>
      <c r="D18" s="29" t="s">
        <v>212</v>
      </c>
      <c r="E18" s="29" t="s">
        <v>212</v>
      </c>
      <c r="F18" s="29">
        <v>4</v>
      </c>
      <c r="G18" s="24">
        <v>4</v>
      </c>
      <c r="H18" s="22">
        <v>4</v>
      </c>
      <c r="I18" s="23">
        <v>3</v>
      </c>
      <c r="J18" s="24">
        <v>3</v>
      </c>
      <c r="K18" s="22" t="s">
        <v>212</v>
      </c>
      <c r="L18" s="22" t="s">
        <v>212</v>
      </c>
      <c r="M18" s="23" t="s">
        <v>212</v>
      </c>
      <c r="N18" s="24">
        <v>3</v>
      </c>
      <c r="O18" s="22">
        <v>3</v>
      </c>
      <c r="P18" s="22">
        <v>3</v>
      </c>
      <c r="Q18" s="23">
        <v>4</v>
      </c>
      <c r="R18" s="24">
        <v>3</v>
      </c>
      <c r="S18" s="22" t="s">
        <v>212</v>
      </c>
      <c r="T18" s="23" t="s">
        <v>212</v>
      </c>
      <c r="U18" s="24" t="s">
        <v>212</v>
      </c>
      <c r="V18" s="22">
        <v>4</v>
      </c>
      <c r="W18" s="23">
        <v>4</v>
      </c>
      <c r="X18" s="24">
        <v>3</v>
      </c>
      <c r="Y18" s="22" t="s">
        <v>212</v>
      </c>
      <c r="Z18" s="23" t="s">
        <v>212</v>
      </c>
      <c r="AA18" s="23" t="s">
        <v>212</v>
      </c>
      <c r="AB18" s="23" t="s">
        <v>212</v>
      </c>
      <c r="AC18" s="24" t="s">
        <v>212</v>
      </c>
      <c r="AD18" s="22">
        <v>4</v>
      </c>
      <c r="AE18" s="24">
        <v>3</v>
      </c>
      <c r="AF18" s="137">
        <v>4</v>
      </c>
      <c r="AG18" s="71"/>
      <c r="AH18" s="23"/>
      <c r="AI18" s="23"/>
      <c r="AJ18" s="23"/>
      <c r="AK18" s="24"/>
      <c r="AL18" s="22"/>
      <c r="AM18" s="23"/>
      <c r="AN18" s="24"/>
      <c r="AO18" s="22"/>
      <c r="AP18" s="23"/>
      <c r="AQ18" s="23"/>
      <c r="AR18" s="23"/>
      <c r="AS18" s="24"/>
      <c r="AT18" s="22"/>
      <c r="AU18" s="23"/>
      <c r="AV18" s="23"/>
      <c r="AW18" s="23"/>
      <c r="AX18" s="24"/>
      <c r="AY18" s="22"/>
      <c r="AZ18" s="23"/>
      <c r="BA18" s="23"/>
      <c r="BB18" s="23"/>
      <c r="BC18" s="24"/>
      <c r="BD18" s="22"/>
      <c r="BE18" s="23"/>
      <c r="BF18" s="24"/>
      <c r="BG18" s="22"/>
      <c r="BH18" s="23"/>
      <c r="BI18" s="23"/>
      <c r="BJ18" s="23"/>
      <c r="BK18" s="23"/>
      <c r="BL18" s="24"/>
      <c r="BM18" s="22"/>
      <c r="BN18" s="23"/>
      <c r="BO18" s="24"/>
      <c r="BP18" s="137"/>
      <c r="BQ18" s="71"/>
      <c r="BR18" s="23"/>
      <c r="BS18" s="23"/>
      <c r="BT18" s="23"/>
      <c r="BU18" s="24"/>
      <c r="BV18" s="22"/>
      <c r="BW18" s="24"/>
      <c r="BX18" s="137"/>
      <c r="BY18" s="71"/>
      <c r="BZ18" s="23"/>
      <c r="CA18" s="23"/>
      <c r="CB18" s="24"/>
      <c r="CC18" s="22"/>
      <c r="CD18" s="24"/>
      <c r="CE18" s="243"/>
      <c r="CF18" s="243"/>
      <c r="CG18" s="243"/>
      <c r="CH18" s="225"/>
      <c r="CI18" s="245"/>
    </row>
    <row r="19" spans="1:87" s="168" customFormat="1" ht="15.75" x14ac:dyDescent="0.25">
      <c r="A19" s="211">
        <v>117503</v>
      </c>
      <c r="B19" s="29" t="s">
        <v>212</v>
      </c>
      <c r="C19" s="29" t="s">
        <v>212</v>
      </c>
      <c r="D19" s="29" t="s">
        <v>212</v>
      </c>
      <c r="E19" s="29" t="s">
        <v>212</v>
      </c>
      <c r="F19" s="29">
        <v>4</v>
      </c>
      <c r="G19" s="24">
        <v>4</v>
      </c>
      <c r="H19" s="22">
        <v>4</v>
      </c>
      <c r="I19" s="23">
        <v>3</v>
      </c>
      <c r="J19" s="24">
        <v>3</v>
      </c>
      <c r="K19" s="22" t="s">
        <v>212</v>
      </c>
      <c r="L19" s="22" t="s">
        <v>212</v>
      </c>
      <c r="M19" s="23" t="s">
        <v>212</v>
      </c>
      <c r="N19" s="24">
        <v>4</v>
      </c>
      <c r="O19" s="22">
        <v>3</v>
      </c>
      <c r="P19" s="22">
        <v>3</v>
      </c>
      <c r="Q19" s="23">
        <v>3</v>
      </c>
      <c r="R19" s="24">
        <v>3</v>
      </c>
      <c r="S19" s="22" t="s">
        <v>212</v>
      </c>
      <c r="T19" s="23" t="s">
        <v>212</v>
      </c>
      <c r="U19" s="24" t="s">
        <v>212</v>
      </c>
      <c r="V19" s="22">
        <v>3</v>
      </c>
      <c r="W19" s="23">
        <v>3</v>
      </c>
      <c r="X19" s="24">
        <v>3</v>
      </c>
      <c r="Y19" s="22" t="s">
        <v>212</v>
      </c>
      <c r="Z19" s="23" t="s">
        <v>212</v>
      </c>
      <c r="AA19" s="23" t="s">
        <v>212</v>
      </c>
      <c r="AB19" s="23" t="s">
        <v>212</v>
      </c>
      <c r="AC19" s="24" t="s">
        <v>212</v>
      </c>
      <c r="AD19" s="22">
        <v>3</v>
      </c>
      <c r="AE19" s="24">
        <v>3</v>
      </c>
      <c r="AF19" s="137">
        <v>3</v>
      </c>
      <c r="AG19" s="71" t="s">
        <v>212</v>
      </c>
      <c r="AH19" s="23" t="s">
        <v>212</v>
      </c>
      <c r="AI19" s="23" t="s">
        <v>212</v>
      </c>
      <c r="AJ19" s="23" t="s">
        <v>212</v>
      </c>
      <c r="AK19" s="24">
        <v>3</v>
      </c>
      <c r="AL19" s="22">
        <v>3</v>
      </c>
      <c r="AM19" s="23">
        <v>3</v>
      </c>
      <c r="AN19" s="24">
        <v>3</v>
      </c>
      <c r="AO19" s="22">
        <v>3</v>
      </c>
      <c r="AP19" s="23" t="s">
        <v>212</v>
      </c>
      <c r="AQ19" s="23" t="s">
        <v>212</v>
      </c>
      <c r="AR19" s="23" t="s">
        <v>212</v>
      </c>
      <c r="AS19" s="24">
        <v>3</v>
      </c>
      <c r="AT19" s="22">
        <v>3</v>
      </c>
      <c r="AU19" s="23">
        <v>3</v>
      </c>
      <c r="AV19" s="23">
        <v>3</v>
      </c>
      <c r="AW19" s="23">
        <v>3</v>
      </c>
      <c r="AX19" s="24">
        <v>3</v>
      </c>
      <c r="AY19" s="22" t="s">
        <v>212</v>
      </c>
      <c r="AZ19" s="23" t="s">
        <v>212</v>
      </c>
      <c r="BA19" s="23">
        <v>3</v>
      </c>
      <c r="BB19" s="23" t="s">
        <v>212</v>
      </c>
      <c r="BC19" s="24" t="s">
        <v>212</v>
      </c>
      <c r="BD19" s="22">
        <v>3</v>
      </c>
      <c r="BE19" s="23">
        <v>3</v>
      </c>
      <c r="BF19" s="24">
        <v>3</v>
      </c>
      <c r="BG19" s="22">
        <v>3</v>
      </c>
      <c r="BH19" s="23">
        <v>3</v>
      </c>
      <c r="BI19" s="23" t="s">
        <v>212</v>
      </c>
      <c r="BJ19" s="23">
        <v>3</v>
      </c>
      <c r="BK19" s="23" t="s">
        <v>212</v>
      </c>
      <c r="BL19" s="24" t="s">
        <v>212</v>
      </c>
      <c r="BM19" s="22">
        <v>3</v>
      </c>
      <c r="BN19" s="23">
        <v>3</v>
      </c>
      <c r="BO19" s="24">
        <v>3</v>
      </c>
      <c r="BP19" s="137">
        <v>3</v>
      </c>
      <c r="BQ19" s="71" t="s">
        <v>212</v>
      </c>
      <c r="BR19" s="23" t="s">
        <v>212</v>
      </c>
      <c r="BS19" s="23">
        <v>3</v>
      </c>
      <c r="BT19" s="23" t="s">
        <v>212</v>
      </c>
      <c r="BU19" s="24" t="s">
        <v>212</v>
      </c>
      <c r="BV19" s="22">
        <v>3</v>
      </c>
      <c r="BW19" s="24">
        <v>3</v>
      </c>
      <c r="BX19" s="137">
        <v>3</v>
      </c>
      <c r="BY19" s="71"/>
      <c r="BZ19" s="23"/>
      <c r="CA19" s="23"/>
      <c r="CB19" s="24"/>
      <c r="CC19" s="22"/>
      <c r="CD19" s="24"/>
      <c r="CE19" s="243"/>
      <c r="CF19" s="243"/>
      <c r="CG19" s="243"/>
      <c r="CH19" s="225"/>
      <c r="CI19" s="245"/>
    </row>
    <row r="20" spans="1:87" s="168" customFormat="1" ht="15.75" x14ac:dyDescent="0.25">
      <c r="A20" s="24" t="s">
        <v>43</v>
      </c>
      <c r="B20" s="29" t="s">
        <v>211</v>
      </c>
      <c r="C20" s="29" t="s">
        <v>211</v>
      </c>
      <c r="D20" s="29" t="s">
        <v>211</v>
      </c>
      <c r="E20" s="29" t="s">
        <v>211</v>
      </c>
      <c r="F20" s="23">
        <v>4</v>
      </c>
      <c r="G20" s="24">
        <v>4</v>
      </c>
      <c r="H20" s="22">
        <v>4</v>
      </c>
      <c r="I20" s="23">
        <v>3</v>
      </c>
      <c r="J20" s="24">
        <v>3</v>
      </c>
      <c r="K20" s="22" t="s">
        <v>211</v>
      </c>
      <c r="L20" s="23" t="s">
        <v>211</v>
      </c>
      <c r="M20" s="23" t="s">
        <v>211</v>
      </c>
      <c r="N20" s="24">
        <v>4</v>
      </c>
      <c r="O20" s="22">
        <v>5</v>
      </c>
      <c r="P20" s="22">
        <v>4</v>
      </c>
      <c r="Q20" s="23">
        <v>4</v>
      </c>
      <c r="R20" s="24">
        <v>3</v>
      </c>
      <c r="S20" s="22" t="s">
        <v>212</v>
      </c>
      <c r="T20" s="23" t="s">
        <v>212</v>
      </c>
      <c r="U20" s="24" t="s">
        <v>212</v>
      </c>
      <c r="V20" s="22">
        <v>5</v>
      </c>
      <c r="W20" s="23">
        <v>5</v>
      </c>
      <c r="X20" s="24">
        <v>4</v>
      </c>
      <c r="Y20" s="22" t="s">
        <v>212</v>
      </c>
      <c r="Z20" s="23" t="s">
        <v>212</v>
      </c>
      <c r="AA20" s="23" t="s">
        <v>212</v>
      </c>
      <c r="AB20" s="23" t="s">
        <v>212</v>
      </c>
      <c r="AC20" s="24" t="s">
        <v>212</v>
      </c>
      <c r="AD20" s="22">
        <v>3</v>
      </c>
      <c r="AE20" s="24">
        <v>3</v>
      </c>
      <c r="AF20" s="137">
        <v>4</v>
      </c>
      <c r="AG20" s="71" t="s">
        <v>212</v>
      </c>
      <c r="AH20" s="23" t="s">
        <v>212</v>
      </c>
      <c r="AI20" s="23" t="s">
        <v>212</v>
      </c>
      <c r="AJ20" s="23" t="s">
        <v>212</v>
      </c>
      <c r="AK20" s="24">
        <v>3</v>
      </c>
      <c r="AL20" s="22">
        <v>4</v>
      </c>
      <c r="AM20" s="23">
        <v>3</v>
      </c>
      <c r="AN20" s="24">
        <v>3</v>
      </c>
      <c r="AO20" s="22">
        <v>4</v>
      </c>
      <c r="AP20" s="23" t="s">
        <v>212</v>
      </c>
      <c r="AQ20" s="23" t="s">
        <v>212</v>
      </c>
      <c r="AR20" s="23" t="s">
        <v>212</v>
      </c>
      <c r="AS20" s="24">
        <v>4</v>
      </c>
      <c r="AT20" s="22">
        <v>4</v>
      </c>
      <c r="AU20" s="23">
        <v>4</v>
      </c>
      <c r="AV20" s="23">
        <v>4</v>
      </c>
      <c r="AW20" s="23">
        <v>4</v>
      </c>
      <c r="AX20" s="24">
        <v>4</v>
      </c>
      <c r="AY20" s="22" t="s">
        <v>212</v>
      </c>
      <c r="AZ20" s="23" t="s">
        <v>212</v>
      </c>
      <c r="BA20" s="23">
        <v>4</v>
      </c>
      <c r="BB20" s="23" t="s">
        <v>212</v>
      </c>
      <c r="BC20" s="24" t="s">
        <v>212</v>
      </c>
      <c r="BD20" s="22">
        <v>4</v>
      </c>
      <c r="BE20" s="23">
        <v>4</v>
      </c>
      <c r="BF20" s="24">
        <v>3</v>
      </c>
      <c r="BG20" s="22">
        <v>5</v>
      </c>
      <c r="BH20" s="23">
        <v>4</v>
      </c>
      <c r="BI20" s="23" t="s">
        <v>212</v>
      </c>
      <c r="BJ20" s="23">
        <v>4</v>
      </c>
      <c r="BK20" s="23" t="s">
        <v>212</v>
      </c>
      <c r="BL20" s="24" t="s">
        <v>212</v>
      </c>
      <c r="BM20" s="22">
        <v>4</v>
      </c>
      <c r="BN20" s="23">
        <v>5</v>
      </c>
      <c r="BO20" s="24">
        <v>4</v>
      </c>
      <c r="BP20" s="137">
        <v>4</v>
      </c>
      <c r="BQ20" s="71" t="s">
        <v>212</v>
      </c>
      <c r="BR20" s="23" t="s">
        <v>212</v>
      </c>
      <c r="BS20" s="23">
        <v>4</v>
      </c>
      <c r="BT20" s="23" t="s">
        <v>212</v>
      </c>
      <c r="BU20" s="24" t="s">
        <v>212</v>
      </c>
      <c r="BV20" s="22">
        <v>4</v>
      </c>
      <c r="BW20" s="24">
        <v>4</v>
      </c>
      <c r="BX20" s="137">
        <v>4</v>
      </c>
      <c r="BY20" s="71"/>
      <c r="BZ20" s="23"/>
      <c r="CA20" s="23"/>
      <c r="CB20" s="24"/>
      <c r="CC20" s="22"/>
      <c r="CD20" s="24"/>
      <c r="CE20" s="243"/>
      <c r="CF20" s="243"/>
      <c r="CG20" s="243"/>
      <c r="CH20" s="225">
        <f t="shared" ref="CH20:CH27" si="0">AVERAGEIF(B20:CG20,"&gt;1",B20:CG20)</f>
        <v>3.9047619047619047</v>
      </c>
      <c r="CI20" s="245"/>
    </row>
    <row r="21" spans="1:87" s="168" customFormat="1" ht="15.75" x14ac:dyDescent="0.25">
      <c r="A21" s="112" t="s">
        <v>288</v>
      </c>
      <c r="B21" s="29" t="s">
        <v>212</v>
      </c>
      <c r="C21" s="23" t="s">
        <v>212</v>
      </c>
      <c r="D21" s="29" t="s">
        <v>212</v>
      </c>
      <c r="E21" s="29" t="s">
        <v>212</v>
      </c>
      <c r="F21" s="29">
        <v>3</v>
      </c>
      <c r="G21" s="24">
        <v>4</v>
      </c>
      <c r="H21" s="22">
        <v>3</v>
      </c>
      <c r="I21" s="23">
        <v>3</v>
      </c>
      <c r="J21" s="24">
        <v>3</v>
      </c>
      <c r="K21" s="22" t="s">
        <v>212</v>
      </c>
      <c r="L21" s="22" t="s">
        <v>212</v>
      </c>
      <c r="M21" s="23" t="s">
        <v>212</v>
      </c>
      <c r="N21" s="24">
        <v>4</v>
      </c>
      <c r="O21" s="22">
        <v>3</v>
      </c>
      <c r="P21" s="22">
        <v>3</v>
      </c>
      <c r="Q21" s="23">
        <v>3</v>
      </c>
      <c r="R21" s="24">
        <v>3</v>
      </c>
      <c r="S21" s="22"/>
      <c r="T21" s="23"/>
      <c r="U21" s="24"/>
      <c r="V21" s="22"/>
      <c r="W21" s="23"/>
      <c r="X21" s="24"/>
      <c r="Y21" s="22"/>
      <c r="Z21" s="23"/>
      <c r="AA21" s="23"/>
      <c r="AB21" s="23"/>
      <c r="AC21" s="24"/>
      <c r="AD21" s="22"/>
      <c r="AE21" s="24"/>
      <c r="AF21" s="137"/>
      <c r="AG21" s="71" t="s">
        <v>127</v>
      </c>
      <c r="AH21" s="23" t="s">
        <v>127</v>
      </c>
      <c r="AI21" s="23" t="s">
        <v>127</v>
      </c>
      <c r="AJ21" s="23"/>
      <c r="AK21" s="24" t="s">
        <v>127</v>
      </c>
      <c r="AL21" s="22"/>
      <c r="AM21" s="23"/>
      <c r="AN21" s="24"/>
      <c r="AO21" s="22"/>
      <c r="AP21" s="23"/>
      <c r="AQ21" s="23"/>
      <c r="AR21" s="23"/>
      <c r="AS21" s="24"/>
      <c r="AT21" s="22"/>
      <c r="AU21" s="23"/>
      <c r="AV21" s="23"/>
      <c r="AW21" s="23"/>
      <c r="AX21" s="24"/>
      <c r="AY21" s="22"/>
      <c r="AZ21" s="23"/>
      <c r="BA21" s="23"/>
      <c r="BB21" s="23"/>
      <c r="BC21" s="24"/>
      <c r="BD21" s="22"/>
      <c r="BE21" s="23"/>
      <c r="BF21" s="24"/>
      <c r="BG21" s="22"/>
      <c r="BH21" s="23"/>
      <c r="BI21" s="23"/>
      <c r="BJ21" s="23"/>
      <c r="BK21" s="23"/>
      <c r="BL21" s="24"/>
      <c r="BM21" s="22"/>
      <c r="BN21" s="23"/>
      <c r="BO21" s="24"/>
      <c r="BP21" s="137"/>
      <c r="BQ21" s="71"/>
      <c r="BR21" s="23"/>
      <c r="BS21" s="23"/>
      <c r="BT21" s="23"/>
      <c r="BU21" s="24"/>
      <c r="BV21" s="22"/>
      <c r="BW21" s="24"/>
      <c r="BX21" s="137"/>
      <c r="BY21" s="71"/>
      <c r="BZ21" s="23"/>
      <c r="CA21" s="23"/>
      <c r="CB21" s="24"/>
      <c r="CC21" s="22"/>
      <c r="CD21" s="24"/>
      <c r="CE21" s="243"/>
      <c r="CF21" s="243"/>
      <c r="CG21" s="243"/>
      <c r="CH21" s="225">
        <f t="shared" si="0"/>
        <v>3.2</v>
      </c>
      <c r="CI21" s="245"/>
    </row>
    <row r="22" spans="1:87" s="168" customFormat="1" ht="15.75" x14ac:dyDescent="0.25">
      <c r="A22" s="24" t="s">
        <v>44</v>
      </c>
      <c r="B22" s="29" t="s">
        <v>211</v>
      </c>
      <c r="C22" s="29" t="s">
        <v>211</v>
      </c>
      <c r="D22" s="29" t="s">
        <v>211</v>
      </c>
      <c r="E22" s="29" t="s">
        <v>211</v>
      </c>
      <c r="F22" s="23">
        <v>3</v>
      </c>
      <c r="G22" s="24">
        <v>4</v>
      </c>
      <c r="H22" s="22">
        <v>4</v>
      </c>
      <c r="I22" s="23">
        <v>3</v>
      </c>
      <c r="J22" s="24">
        <v>3</v>
      </c>
      <c r="K22" s="22" t="s">
        <v>211</v>
      </c>
      <c r="L22" s="23" t="s">
        <v>211</v>
      </c>
      <c r="M22" s="23" t="s">
        <v>211</v>
      </c>
      <c r="N22" s="24">
        <v>3</v>
      </c>
      <c r="O22" s="22">
        <v>4</v>
      </c>
      <c r="P22" s="22">
        <v>4</v>
      </c>
      <c r="Q22" s="23">
        <v>3</v>
      </c>
      <c r="R22" s="24">
        <v>3</v>
      </c>
      <c r="S22" s="22" t="s">
        <v>212</v>
      </c>
      <c r="T22" s="23" t="s">
        <v>212</v>
      </c>
      <c r="U22" s="24" t="s">
        <v>212</v>
      </c>
      <c r="V22" s="22">
        <v>4</v>
      </c>
      <c r="W22" s="23">
        <v>4</v>
      </c>
      <c r="X22" s="24">
        <v>3</v>
      </c>
      <c r="Y22" s="22" t="s">
        <v>212</v>
      </c>
      <c r="Z22" s="23" t="s">
        <v>212</v>
      </c>
      <c r="AA22" s="23" t="s">
        <v>212</v>
      </c>
      <c r="AB22" s="23" t="s">
        <v>212</v>
      </c>
      <c r="AC22" s="24" t="s">
        <v>212</v>
      </c>
      <c r="AD22" s="22">
        <v>3</v>
      </c>
      <c r="AE22" s="24">
        <v>3</v>
      </c>
      <c r="AF22" s="137">
        <v>5</v>
      </c>
      <c r="AG22" s="71" t="s">
        <v>212</v>
      </c>
      <c r="AH22" s="23" t="s">
        <v>212</v>
      </c>
      <c r="AI22" s="23" t="s">
        <v>212</v>
      </c>
      <c r="AJ22" s="23" t="s">
        <v>212</v>
      </c>
      <c r="AK22" s="24">
        <v>3</v>
      </c>
      <c r="AL22" s="22">
        <v>3</v>
      </c>
      <c r="AM22" s="23">
        <v>3</v>
      </c>
      <c r="AN22" s="24">
        <v>3</v>
      </c>
      <c r="AO22" s="22">
        <v>3</v>
      </c>
      <c r="AP22" s="23" t="s">
        <v>212</v>
      </c>
      <c r="AQ22" s="23" t="s">
        <v>212</v>
      </c>
      <c r="AR22" s="23" t="s">
        <v>212</v>
      </c>
      <c r="AS22" s="24">
        <v>3</v>
      </c>
      <c r="AT22" s="22">
        <v>3</v>
      </c>
      <c r="AU22" s="23">
        <v>3</v>
      </c>
      <c r="AV22" s="23">
        <v>3</v>
      </c>
      <c r="AW22" s="23">
        <v>3</v>
      </c>
      <c r="AX22" s="24">
        <v>3</v>
      </c>
      <c r="AY22" s="22" t="s">
        <v>212</v>
      </c>
      <c r="AZ22" s="23" t="s">
        <v>212</v>
      </c>
      <c r="BA22" s="23">
        <v>4</v>
      </c>
      <c r="BB22" s="23" t="s">
        <v>212</v>
      </c>
      <c r="BC22" s="24" t="s">
        <v>212</v>
      </c>
      <c r="BD22" s="22">
        <v>4</v>
      </c>
      <c r="BE22" s="23">
        <v>4</v>
      </c>
      <c r="BF22" s="24">
        <v>3</v>
      </c>
      <c r="BG22" s="22">
        <v>5</v>
      </c>
      <c r="BH22" s="23">
        <v>4</v>
      </c>
      <c r="BI22" s="23" t="s">
        <v>212</v>
      </c>
      <c r="BJ22" s="23">
        <v>5</v>
      </c>
      <c r="BK22" s="23" t="s">
        <v>212</v>
      </c>
      <c r="BL22" s="24" t="s">
        <v>212</v>
      </c>
      <c r="BM22" s="22">
        <v>5</v>
      </c>
      <c r="BN22" s="23">
        <v>4</v>
      </c>
      <c r="BO22" s="24">
        <v>5</v>
      </c>
      <c r="BP22" s="137">
        <v>5</v>
      </c>
      <c r="BQ22" s="71" t="s">
        <v>212</v>
      </c>
      <c r="BR22" s="23" t="s">
        <v>212</v>
      </c>
      <c r="BS22" s="23">
        <v>3</v>
      </c>
      <c r="BT22" s="23" t="s">
        <v>212</v>
      </c>
      <c r="BU22" s="24" t="s">
        <v>212</v>
      </c>
      <c r="BV22" s="22">
        <v>5</v>
      </c>
      <c r="BW22" s="24">
        <v>4</v>
      </c>
      <c r="BX22" s="137">
        <v>5</v>
      </c>
      <c r="BY22" s="71"/>
      <c r="BZ22" s="23"/>
      <c r="CA22" s="23" t="s">
        <v>212</v>
      </c>
      <c r="CB22" s="24"/>
      <c r="CC22" s="22"/>
      <c r="CD22" s="24">
        <v>5</v>
      </c>
      <c r="CE22" s="243"/>
      <c r="CF22" s="243"/>
      <c r="CG22" s="243"/>
      <c r="CH22" s="225">
        <f t="shared" si="0"/>
        <v>3.6976744186046511</v>
      </c>
      <c r="CI22" s="245"/>
    </row>
    <row r="23" spans="1:87" s="168" customFormat="1" ht="15.75" x14ac:dyDescent="0.25">
      <c r="A23" s="24" t="s">
        <v>45</v>
      </c>
      <c r="B23" s="29" t="s">
        <v>211</v>
      </c>
      <c r="C23" s="29" t="s">
        <v>211</v>
      </c>
      <c r="D23" s="29" t="s">
        <v>211</v>
      </c>
      <c r="E23" s="29" t="s">
        <v>211</v>
      </c>
      <c r="F23" s="23">
        <v>4</v>
      </c>
      <c r="G23" s="24">
        <v>5</v>
      </c>
      <c r="H23" s="22">
        <v>4</v>
      </c>
      <c r="I23" s="23">
        <v>4</v>
      </c>
      <c r="J23" s="24">
        <v>4</v>
      </c>
      <c r="K23" s="22" t="s">
        <v>211</v>
      </c>
      <c r="L23" s="23" t="s">
        <v>211</v>
      </c>
      <c r="M23" s="23" t="s">
        <v>211</v>
      </c>
      <c r="N23" s="24">
        <v>5</v>
      </c>
      <c r="O23" s="22">
        <v>5</v>
      </c>
      <c r="P23" s="22">
        <v>5</v>
      </c>
      <c r="Q23" s="23">
        <v>4</v>
      </c>
      <c r="R23" s="24">
        <v>3</v>
      </c>
      <c r="S23" s="22" t="s">
        <v>212</v>
      </c>
      <c r="T23" s="23" t="s">
        <v>212</v>
      </c>
      <c r="U23" s="24" t="s">
        <v>212</v>
      </c>
      <c r="V23" s="22">
        <v>5</v>
      </c>
      <c r="W23" s="23">
        <v>5</v>
      </c>
      <c r="X23" s="24">
        <v>4</v>
      </c>
      <c r="Y23" s="22" t="s">
        <v>212</v>
      </c>
      <c r="Z23" s="23" t="s">
        <v>212</v>
      </c>
      <c r="AA23" s="23" t="s">
        <v>212</v>
      </c>
      <c r="AB23" s="23" t="s">
        <v>212</v>
      </c>
      <c r="AC23" s="24" t="s">
        <v>212</v>
      </c>
      <c r="AD23" s="22">
        <v>3</v>
      </c>
      <c r="AE23" s="24">
        <v>4</v>
      </c>
      <c r="AF23" s="137">
        <v>4</v>
      </c>
      <c r="AG23" s="71" t="s">
        <v>212</v>
      </c>
      <c r="AH23" s="23" t="s">
        <v>212</v>
      </c>
      <c r="AI23" s="23" t="s">
        <v>212</v>
      </c>
      <c r="AJ23" s="23" t="s">
        <v>212</v>
      </c>
      <c r="AK23" s="24">
        <v>5</v>
      </c>
      <c r="AL23" s="22">
        <v>4</v>
      </c>
      <c r="AM23" s="23">
        <v>4</v>
      </c>
      <c r="AN23" s="24">
        <v>4</v>
      </c>
      <c r="AO23" s="22">
        <v>4</v>
      </c>
      <c r="AP23" s="23" t="s">
        <v>212</v>
      </c>
      <c r="AQ23" s="23" t="s">
        <v>212</v>
      </c>
      <c r="AR23" s="23" t="s">
        <v>212</v>
      </c>
      <c r="AS23" s="24">
        <v>5</v>
      </c>
      <c r="AT23" s="22">
        <v>4</v>
      </c>
      <c r="AU23" s="23">
        <v>5</v>
      </c>
      <c r="AV23" s="23">
        <v>4</v>
      </c>
      <c r="AW23" s="23">
        <v>4</v>
      </c>
      <c r="AX23" s="24">
        <v>4</v>
      </c>
      <c r="AY23" s="22" t="s">
        <v>212</v>
      </c>
      <c r="AZ23" s="23" t="s">
        <v>212</v>
      </c>
      <c r="BA23" s="23">
        <v>4</v>
      </c>
      <c r="BB23" s="23" t="s">
        <v>212</v>
      </c>
      <c r="BC23" s="24" t="s">
        <v>212</v>
      </c>
      <c r="BD23" s="22">
        <v>5</v>
      </c>
      <c r="BE23" s="23">
        <v>5</v>
      </c>
      <c r="BF23" s="24">
        <v>5</v>
      </c>
      <c r="BG23" s="22">
        <v>5</v>
      </c>
      <c r="BH23" s="23">
        <v>5</v>
      </c>
      <c r="BI23" s="23" t="s">
        <v>212</v>
      </c>
      <c r="BJ23" s="23">
        <v>5</v>
      </c>
      <c r="BK23" s="23" t="s">
        <v>212</v>
      </c>
      <c r="BL23" s="24" t="s">
        <v>212</v>
      </c>
      <c r="BM23" s="22">
        <v>5</v>
      </c>
      <c r="BN23" s="23">
        <v>5</v>
      </c>
      <c r="BO23" s="24">
        <v>4</v>
      </c>
      <c r="BP23" s="137">
        <v>4</v>
      </c>
      <c r="BQ23" s="71" t="s">
        <v>212</v>
      </c>
      <c r="BR23" s="23" t="s">
        <v>212</v>
      </c>
      <c r="BS23" s="23">
        <v>5</v>
      </c>
      <c r="BT23" s="23" t="s">
        <v>212</v>
      </c>
      <c r="BU23" s="24" t="s">
        <v>212</v>
      </c>
      <c r="BV23" s="22">
        <v>5</v>
      </c>
      <c r="BW23" s="24">
        <v>5</v>
      </c>
      <c r="BX23" s="137">
        <v>4</v>
      </c>
      <c r="BY23" s="71"/>
      <c r="BZ23" s="23"/>
      <c r="CA23" s="23"/>
      <c r="CB23" s="24"/>
      <c r="CC23" s="22"/>
      <c r="CD23" s="24"/>
      <c r="CE23" s="243"/>
      <c r="CF23" s="243"/>
      <c r="CG23" s="243"/>
      <c r="CH23" s="225">
        <f t="shared" si="0"/>
        <v>4.4285714285714288</v>
      </c>
      <c r="CI23" s="245"/>
    </row>
    <row r="24" spans="1:87" s="168" customFormat="1" ht="15.75" x14ac:dyDescent="0.25">
      <c r="A24" s="24" t="s">
        <v>46</v>
      </c>
      <c r="B24" s="29" t="s">
        <v>211</v>
      </c>
      <c r="C24" s="29" t="s">
        <v>211</v>
      </c>
      <c r="D24" s="29" t="s">
        <v>211</v>
      </c>
      <c r="E24" s="29" t="s">
        <v>211</v>
      </c>
      <c r="F24" s="23">
        <v>4</v>
      </c>
      <c r="G24" s="24">
        <v>5</v>
      </c>
      <c r="H24" s="22">
        <v>4</v>
      </c>
      <c r="I24" s="23">
        <v>5</v>
      </c>
      <c r="J24" s="24">
        <v>4</v>
      </c>
      <c r="K24" s="22" t="s">
        <v>212</v>
      </c>
      <c r="L24" s="23" t="s">
        <v>212</v>
      </c>
      <c r="M24" s="23" t="s">
        <v>212</v>
      </c>
      <c r="N24" s="24">
        <v>4</v>
      </c>
      <c r="O24" s="22">
        <v>5</v>
      </c>
      <c r="P24" s="22">
        <v>5</v>
      </c>
      <c r="Q24" s="23">
        <v>4</v>
      </c>
      <c r="R24" s="24">
        <v>4</v>
      </c>
      <c r="S24" s="22" t="s">
        <v>212</v>
      </c>
      <c r="T24" s="23" t="s">
        <v>212</v>
      </c>
      <c r="U24" s="24" t="s">
        <v>212</v>
      </c>
      <c r="V24" s="22">
        <v>5</v>
      </c>
      <c r="W24" s="23">
        <v>5</v>
      </c>
      <c r="X24" s="24">
        <v>4</v>
      </c>
      <c r="Y24" s="22" t="s">
        <v>212</v>
      </c>
      <c r="Z24" s="23" t="s">
        <v>212</v>
      </c>
      <c r="AA24" s="23" t="s">
        <v>212</v>
      </c>
      <c r="AB24" s="23" t="s">
        <v>212</v>
      </c>
      <c r="AC24" s="24" t="s">
        <v>212</v>
      </c>
      <c r="AD24" s="22">
        <v>3</v>
      </c>
      <c r="AE24" s="24">
        <v>4</v>
      </c>
      <c r="AF24" s="137">
        <v>4</v>
      </c>
      <c r="AG24" s="71" t="s">
        <v>212</v>
      </c>
      <c r="AH24" s="23" t="s">
        <v>212</v>
      </c>
      <c r="AI24" s="23" t="s">
        <v>212</v>
      </c>
      <c r="AJ24" s="23" t="s">
        <v>212</v>
      </c>
      <c r="AK24" s="24">
        <v>3</v>
      </c>
      <c r="AL24" s="22">
        <v>3</v>
      </c>
      <c r="AM24" s="23">
        <v>3</v>
      </c>
      <c r="AN24" s="24">
        <v>3</v>
      </c>
      <c r="AO24" s="22">
        <v>4</v>
      </c>
      <c r="AP24" s="23" t="s">
        <v>212</v>
      </c>
      <c r="AQ24" s="23" t="s">
        <v>212</v>
      </c>
      <c r="AR24" s="23" t="s">
        <v>212</v>
      </c>
      <c r="AS24" s="24">
        <v>4</v>
      </c>
      <c r="AT24" s="22">
        <v>4</v>
      </c>
      <c r="AU24" s="23">
        <v>4</v>
      </c>
      <c r="AV24" s="23">
        <v>4</v>
      </c>
      <c r="AW24" s="23">
        <v>4</v>
      </c>
      <c r="AX24" s="24">
        <v>4</v>
      </c>
      <c r="AY24" s="22" t="s">
        <v>212</v>
      </c>
      <c r="AZ24" s="23" t="s">
        <v>212</v>
      </c>
      <c r="BA24" s="23">
        <v>3</v>
      </c>
      <c r="BB24" s="23" t="s">
        <v>212</v>
      </c>
      <c r="BC24" s="24" t="s">
        <v>212</v>
      </c>
      <c r="BD24" s="22">
        <v>5</v>
      </c>
      <c r="BE24" s="23">
        <v>4</v>
      </c>
      <c r="BF24" s="24">
        <v>4</v>
      </c>
      <c r="BG24" s="22">
        <v>5</v>
      </c>
      <c r="BH24" s="23">
        <v>4</v>
      </c>
      <c r="BI24" s="23" t="s">
        <v>212</v>
      </c>
      <c r="BJ24" s="23">
        <v>4</v>
      </c>
      <c r="BK24" s="23" t="s">
        <v>212</v>
      </c>
      <c r="BL24" s="24" t="s">
        <v>212</v>
      </c>
      <c r="BM24" s="22">
        <v>4</v>
      </c>
      <c r="BN24" s="23">
        <v>5</v>
      </c>
      <c r="BO24" s="24">
        <v>4</v>
      </c>
      <c r="BP24" s="137">
        <v>4</v>
      </c>
      <c r="BQ24" s="71" t="s">
        <v>212</v>
      </c>
      <c r="BR24" s="23" t="s">
        <v>212</v>
      </c>
      <c r="BS24" s="23">
        <v>3</v>
      </c>
      <c r="BT24" s="23" t="s">
        <v>212</v>
      </c>
      <c r="BU24" s="24" t="s">
        <v>212</v>
      </c>
      <c r="BV24" s="22">
        <v>4</v>
      </c>
      <c r="BW24" s="24">
        <v>5</v>
      </c>
      <c r="BX24" s="137">
        <v>4</v>
      </c>
      <c r="BY24" s="71"/>
      <c r="BZ24" s="23"/>
      <c r="CA24" s="23"/>
      <c r="CB24" s="24"/>
      <c r="CC24" s="22"/>
      <c r="CD24" s="24"/>
      <c r="CE24" s="243"/>
      <c r="CF24" s="243"/>
      <c r="CG24" s="243"/>
      <c r="CH24" s="225">
        <f t="shared" si="0"/>
        <v>4.0714285714285712</v>
      </c>
      <c r="CI24" s="245"/>
    </row>
    <row r="25" spans="1:87" s="168" customFormat="1" ht="15.75" x14ac:dyDescent="0.25">
      <c r="A25" s="24" t="s">
        <v>47</v>
      </c>
      <c r="B25" s="29" t="s">
        <v>211</v>
      </c>
      <c r="C25" s="29" t="s">
        <v>211</v>
      </c>
      <c r="D25" s="29" t="s">
        <v>211</v>
      </c>
      <c r="E25" s="29" t="s">
        <v>211</v>
      </c>
      <c r="F25" s="23">
        <v>3</v>
      </c>
      <c r="G25" s="24">
        <v>4</v>
      </c>
      <c r="H25" s="22">
        <v>4</v>
      </c>
      <c r="I25" s="23">
        <v>3</v>
      </c>
      <c r="J25" s="24">
        <v>3</v>
      </c>
      <c r="K25" s="22" t="s">
        <v>212</v>
      </c>
      <c r="L25" s="23" t="s">
        <v>212</v>
      </c>
      <c r="M25" s="23" t="s">
        <v>212</v>
      </c>
      <c r="N25" s="24">
        <v>4</v>
      </c>
      <c r="O25" s="22">
        <v>4</v>
      </c>
      <c r="P25" s="22">
        <v>4</v>
      </c>
      <c r="Q25" s="23">
        <v>3</v>
      </c>
      <c r="R25" s="24">
        <v>3</v>
      </c>
      <c r="S25" s="22" t="s">
        <v>212</v>
      </c>
      <c r="T25" s="23" t="s">
        <v>212</v>
      </c>
      <c r="U25" s="24" t="s">
        <v>212</v>
      </c>
      <c r="V25" s="22">
        <v>4</v>
      </c>
      <c r="W25" s="23">
        <v>4</v>
      </c>
      <c r="X25" s="24">
        <v>3</v>
      </c>
      <c r="Y25" s="22" t="s">
        <v>212</v>
      </c>
      <c r="Z25" s="23" t="s">
        <v>212</v>
      </c>
      <c r="AA25" s="23" t="s">
        <v>212</v>
      </c>
      <c r="AB25" s="23" t="s">
        <v>212</v>
      </c>
      <c r="AC25" s="24" t="s">
        <v>212</v>
      </c>
      <c r="AD25" s="22">
        <v>3</v>
      </c>
      <c r="AE25" s="24">
        <v>4</v>
      </c>
      <c r="AF25" s="137">
        <v>3</v>
      </c>
      <c r="AG25" s="71"/>
      <c r="AH25" s="23" t="s">
        <v>212</v>
      </c>
      <c r="AI25" s="23" t="s">
        <v>212</v>
      </c>
      <c r="AJ25" s="23" t="s">
        <v>212</v>
      </c>
      <c r="AK25" s="24">
        <v>3</v>
      </c>
      <c r="AL25" s="22">
        <v>3</v>
      </c>
      <c r="AM25" s="23">
        <v>3</v>
      </c>
      <c r="AN25" s="24">
        <v>3</v>
      </c>
      <c r="AO25" s="22">
        <v>3</v>
      </c>
      <c r="AP25" s="23" t="s">
        <v>212</v>
      </c>
      <c r="AQ25" s="23" t="s">
        <v>212</v>
      </c>
      <c r="AR25" s="23" t="s">
        <v>212</v>
      </c>
      <c r="AS25" s="24">
        <v>3</v>
      </c>
      <c r="AT25" s="22">
        <v>3</v>
      </c>
      <c r="AU25" s="23">
        <v>3</v>
      </c>
      <c r="AV25" s="23">
        <v>3</v>
      </c>
      <c r="AW25" s="23">
        <v>3</v>
      </c>
      <c r="AX25" s="24">
        <v>3</v>
      </c>
      <c r="AY25" s="22" t="s">
        <v>212</v>
      </c>
      <c r="AZ25" s="23" t="s">
        <v>212</v>
      </c>
      <c r="BA25" s="23">
        <v>3</v>
      </c>
      <c r="BB25" s="23" t="s">
        <v>212</v>
      </c>
      <c r="BC25" s="24" t="s">
        <v>212</v>
      </c>
      <c r="BD25" s="22">
        <v>3</v>
      </c>
      <c r="BE25" s="23">
        <v>3</v>
      </c>
      <c r="BF25" s="24">
        <v>3</v>
      </c>
      <c r="BG25" s="22">
        <v>3</v>
      </c>
      <c r="BH25" s="23">
        <v>3</v>
      </c>
      <c r="BI25" s="23" t="s">
        <v>212</v>
      </c>
      <c r="BJ25" s="23">
        <v>3</v>
      </c>
      <c r="BK25" s="23" t="s">
        <v>212</v>
      </c>
      <c r="BL25" s="24" t="s">
        <v>212</v>
      </c>
      <c r="BM25" s="22">
        <v>3</v>
      </c>
      <c r="BN25" s="23">
        <v>3</v>
      </c>
      <c r="BO25" s="24">
        <v>3</v>
      </c>
      <c r="BP25" s="137">
        <v>3</v>
      </c>
      <c r="BQ25" s="71" t="s">
        <v>212</v>
      </c>
      <c r="BR25" s="23" t="s">
        <v>212</v>
      </c>
      <c r="BS25" s="23">
        <v>3</v>
      </c>
      <c r="BT25" s="23" t="s">
        <v>212</v>
      </c>
      <c r="BU25" s="24" t="s">
        <v>212</v>
      </c>
      <c r="BV25" s="22">
        <v>3</v>
      </c>
      <c r="BW25" s="24">
        <v>3</v>
      </c>
      <c r="BX25" s="137">
        <v>3</v>
      </c>
      <c r="BY25" s="71"/>
      <c r="BZ25" s="23"/>
      <c r="CA25" s="23"/>
      <c r="CB25" s="24"/>
      <c r="CC25" s="22"/>
      <c r="CD25" s="24"/>
      <c r="CE25" s="243"/>
      <c r="CF25" s="243"/>
      <c r="CG25" s="243"/>
      <c r="CH25" s="225">
        <f t="shared" si="0"/>
        <v>3.1904761904761907</v>
      </c>
      <c r="CI25" s="245"/>
    </row>
    <row r="26" spans="1:87" s="168" customFormat="1" ht="15.75" x14ac:dyDescent="0.25">
      <c r="A26" s="24" t="s">
        <v>48</v>
      </c>
      <c r="B26" s="29" t="s">
        <v>211</v>
      </c>
      <c r="C26" s="23" t="s">
        <v>212</v>
      </c>
      <c r="D26" s="29" t="s">
        <v>211</v>
      </c>
      <c r="E26" s="29" t="s">
        <v>211</v>
      </c>
      <c r="F26" s="23">
        <v>4</v>
      </c>
      <c r="G26" s="24">
        <v>4</v>
      </c>
      <c r="H26" s="22">
        <v>4</v>
      </c>
      <c r="I26" s="23">
        <v>4</v>
      </c>
      <c r="J26" s="24">
        <v>3</v>
      </c>
      <c r="K26" s="22" t="s">
        <v>212</v>
      </c>
      <c r="L26" s="23" t="s">
        <v>212</v>
      </c>
      <c r="M26" s="23" t="s">
        <v>212</v>
      </c>
      <c r="N26" s="24">
        <v>4</v>
      </c>
      <c r="O26" s="22">
        <v>4</v>
      </c>
      <c r="P26" s="22">
        <v>4</v>
      </c>
      <c r="Q26" s="23">
        <v>4</v>
      </c>
      <c r="R26" s="24">
        <v>4</v>
      </c>
      <c r="S26" s="22" t="s">
        <v>212</v>
      </c>
      <c r="T26" s="23" t="s">
        <v>212</v>
      </c>
      <c r="U26" s="24" t="s">
        <v>212</v>
      </c>
      <c r="V26" s="22">
        <v>4</v>
      </c>
      <c r="W26" s="23">
        <v>4</v>
      </c>
      <c r="X26" s="24">
        <v>4</v>
      </c>
      <c r="Y26" s="22" t="s">
        <v>212</v>
      </c>
      <c r="Z26" s="23" t="s">
        <v>212</v>
      </c>
      <c r="AA26" s="23" t="s">
        <v>212</v>
      </c>
      <c r="AB26" s="23" t="s">
        <v>212</v>
      </c>
      <c r="AC26" s="24" t="s">
        <v>212</v>
      </c>
      <c r="AD26" s="22">
        <v>3</v>
      </c>
      <c r="AE26" s="24">
        <v>3</v>
      </c>
      <c r="AF26" s="137">
        <v>4</v>
      </c>
      <c r="AG26" s="71" t="s">
        <v>212</v>
      </c>
      <c r="AH26" s="23" t="s">
        <v>212</v>
      </c>
      <c r="AI26" s="23" t="s">
        <v>212</v>
      </c>
      <c r="AJ26" s="23" t="s">
        <v>212</v>
      </c>
      <c r="AK26" s="24">
        <v>3</v>
      </c>
      <c r="AL26" s="22">
        <v>3</v>
      </c>
      <c r="AM26" s="23">
        <v>3</v>
      </c>
      <c r="AN26" s="24">
        <v>3</v>
      </c>
      <c r="AO26" s="22">
        <v>3</v>
      </c>
      <c r="AP26" s="23" t="s">
        <v>212</v>
      </c>
      <c r="AQ26" s="23" t="s">
        <v>212</v>
      </c>
      <c r="AR26" s="23" t="s">
        <v>212</v>
      </c>
      <c r="AS26" s="24">
        <v>3</v>
      </c>
      <c r="AT26" s="22">
        <v>3</v>
      </c>
      <c r="AU26" s="23">
        <v>3</v>
      </c>
      <c r="AV26" s="23">
        <v>4</v>
      </c>
      <c r="AW26" s="23">
        <v>3</v>
      </c>
      <c r="AX26" s="24">
        <v>3</v>
      </c>
      <c r="AY26" s="22" t="s">
        <v>212</v>
      </c>
      <c r="AZ26" s="23" t="s">
        <v>212</v>
      </c>
      <c r="BA26" s="23">
        <v>3</v>
      </c>
      <c r="BB26" s="23" t="s">
        <v>212</v>
      </c>
      <c r="BC26" s="24" t="s">
        <v>212</v>
      </c>
      <c r="BD26" s="22">
        <v>3</v>
      </c>
      <c r="BE26" s="23">
        <v>3</v>
      </c>
      <c r="BF26" s="24">
        <v>3</v>
      </c>
      <c r="BG26" s="22">
        <v>3</v>
      </c>
      <c r="BH26" s="23">
        <v>3</v>
      </c>
      <c r="BI26" s="23" t="s">
        <v>212</v>
      </c>
      <c r="BJ26" s="23">
        <v>3</v>
      </c>
      <c r="BK26" s="23" t="s">
        <v>212</v>
      </c>
      <c r="BL26" s="24" t="s">
        <v>212</v>
      </c>
      <c r="BM26" s="22">
        <v>3</v>
      </c>
      <c r="BN26" s="23">
        <v>3</v>
      </c>
      <c r="BO26" s="24">
        <v>3</v>
      </c>
      <c r="BP26" s="137">
        <v>3</v>
      </c>
      <c r="BQ26" s="71" t="s">
        <v>212</v>
      </c>
      <c r="BR26" s="23" t="s">
        <v>212</v>
      </c>
      <c r="BS26" s="23">
        <v>3</v>
      </c>
      <c r="BT26" s="23" t="s">
        <v>212</v>
      </c>
      <c r="BU26" s="24" t="s">
        <v>212</v>
      </c>
      <c r="BV26" s="22">
        <v>3</v>
      </c>
      <c r="BW26" s="24">
        <v>3</v>
      </c>
      <c r="BX26" s="137">
        <v>3</v>
      </c>
      <c r="BY26" s="71"/>
      <c r="BZ26" s="23"/>
      <c r="CA26" s="23"/>
      <c r="CB26" s="24"/>
      <c r="CC26" s="22"/>
      <c r="CD26" s="24"/>
      <c r="CE26" s="243"/>
      <c r="CF26" s="243"/>
      <c r="CG26" s="243"/>
      <c r="CH26" s="225">
        <f t="shared" si="0"/>
        <v>3.3333333333333335</v>
      </c>
      <c r="CI26" s="245"/>
    </row>
    <row r="27" spans="1:87" s="168" customFormat="1" ht="15.75" x14ac:dyDescent="0.25">
      <c r="A27" s="24" t="s">
        <v>49</v>
      </c>
      <c r="B27" s="22" t="s">
        <v>212</v>
      </c>
      <c r="C27" s="23" t="s">
        <v>212</v>
      </c>
      <c r="D27" s="23" t="s">
        <v>212</v>
      </c>
      <c r="E27" s="23" t="s">
        <v>212</v>
      </c>
      <c r="F27" s="23">
        <v>3</v>
      </c>
      <c r="G27" s="24">
        <v>4</v>
      </c>
      <c r="H27" s="22">
        <v>4</v>
      </c>
      <c r="I27" s="23">
        <v>4</v>
      </c>
      <c r="J27" s="24">
        <v>3</v>
      </c>
      <c r="K27" s="22" t="s">
        <v>212</v>
      </c>
      <c r="L27" s="23" t="s">
        <v>212</v>
      </c>
      <c r="M27" s="23" t="s">
        <v>212</v>
      </c>
      <c r="N27" s="24">
        <v>4</v>
      </c>
      <c r="O27" s="22">
        <v>4</v>
      </c>
      <c r="P27" s="22">
        <v>3</v>
      </c>
      <c r="Q27" s="23">
        <v>3</v>
      </c>
      <c r="R27" s="24">
        <v>3</v>
      </c>
      <c r="S27" s="22" t="s">
        <v>212</v>
      </c>
      <c r="T27" s="23" t="s">
        <v>212</v>
      </c>
      <c r="U27" s="24" t="s">
        <v>212</v>
      </c>
      <c r="V27" s="22">
        <v>4</v>
      </c>
      <c r="W27" s="23">
        <v>4</v>
      </c>
      <c r="X27" s="24">
        <v>3</v>
      </c>
      <c r="Y27" s="22" t="s">
        <v>212</v>
      </c>
      <c r="Z27" s="23" t="s">
        <v>212</v>
      </c>
      <c r="AA27" s="23" t="s">
        <v>212</v>
      </c>
      <c r="AB27" s="23" t="s">
        <v>212</v>
      </c>
      <c r="AC27" s="24" t="s">
        <v>212</v>
      </c>
      <c r="AD27" s="22">
        <v>3</v>
      </c>
      <c r="AE27" s="24">
        <v>3</v>
      </c>
      <c r="AF27" s="137">
        <v>3</v>
      </c>
      <c r="AG27" s="71" t="s">
        <v>212</v>
      </c>
      <c r="AH27" s="23" t="s">
        <v>212</v>
      </c>
      <c r="AI27" s="23" t="s">
        <v>212</v>
      </c>
      <c r="AJ27" s="23" t="s">
        <v>212</v>
      </c>
      <c r="AK27" s="24">
        <v>3</v>
      </c>
      <c r="AL27" s="22">
        <v>3</v>
      </c>
      <c r="AM27" s="23">
        <v>3</v>
      </c>
      <c r="AN27" s="24">
        <v>4</v>
      </c>
      <c r="AO27" s="22">
        <v>3</v>
      </c>
      <c r="AP27" s="23" t="s">
        <v>212</v>
      </c>
      <c r="AQ27" s="23" t="s">
        <v>212</v>
      </c>
      <c r="AR27" s="23" t="s">
        <v>212</v>
      </c>
      <c r="AS27" s="24">
        <v>3</v>
      </c>
      <c r="AT27" s="22">
        <v>3</v>
      </c>
      <c r="AU27" s="23">
        <v>3</v>
      </c>
      <c r="AV27" s="23">
        <v>3</v>
      </c>
      <c r="AW27" s="23">
        <v>3</v>
      </c>
      <c r="AX27" s="24">
        <v>3</v>
      </c>
      <c r="AY27" s="22" t="s">
        <v>212</v>
      </c>
      <c r="AZ27" s="23" t="s">
        <v>212</v>
      </c>
      <c r="BA27" s="23">
        <v>3</v>
      </c>
      <c r="BB27" s="23" t="s">
        <v>212</v>
      </c>
      <c r="BC27" s="24" t="s">
        <v>212</v>
      </c>
      <c r="BD27" s="22">
        <v>3</v>
      </c>
      <c r="BE27" s="23">
        <v>3</v>
      </c>
      <c r="BF27" s="24">
        <v>3</v>
      </c>
      <c r="BG27" s="22">
        <v>3</v>
      </c>
      <c r="BH27" s="23">
        <v>3</v>
      </c>
      <c r="BI27" s="23" t="s">
        <v>212</v>
      </c>
      <c r="BJ27" s="23">
        <v>3</v>
      </c>
      <c r="BK27" s="23" t="s">
        <v>212</v>
      </c>
      <c r="BL27" s="24" t="s">
        <v>212</v>
      </c>
      <c r="BM27" s="22">
        <v>3</v>
      </c>
      <c r="BN27" s="23">
        <v>3</v>
      </c>
      <c r="BO27" s="24">
        <v>3</v>
      </c>
      <c r="BP27" s="137">
        <v>3</v>
      </c>
      <c r="BQ27" s="71"/>
      <c r="BR27" s="23" t="s">
        <v>212</v>
      </c>
      <c r="BS27" s="23"/>
      <c r="BT27" s="23"/>
      <c r="BU27" s="24"/>
      <c r="BV27" s="22"/>
      <c r="BW27" s="24">
        <v>5</v>
      </c>
      <c r="BX27" s="137"/>
      <c r="BY27" s="71"/>
      <c r="BZ27" s="23"/>
      <c r="CA27" s="23" t="s">
        <v>212</v>
      </c>
      <c r="CB27" s="24"/>
      <c r="CC27" s="22"/>
      <c r="CD27" s="24">
        <v>5</v>
      </c>
      <c r="CE27" s="243"/>
      <c r="CF27" s="243"/>
      <c r="CG27" s="243"/>
      <c r="CH27" s="225">
        <f t="shared" si="0"/>
        <v>3.3</v>
      </c>
      <c r="CI27" s="245"/>
    </row>
    <row r="28" spans="1:87" s="168" customFormat="1" ht="15.75" x14ac:dyDescent="0.25">
      <c r="A28" s="167" t="s">
        <v>581</v>
      </c>
      <c r="B28" s="22" t="s">
        <v>212</v>
      </c>
      <c r="C28" s="23" t="s">
        <v>212</v>
      </c>
      <c r="D28" s="23" t="s">
        <v>212</v>
      </c>
      <c r="E28" s="23" t="s">
        <v>212</v>
      </c>
      <c r="F28" s="23">
        <v>3</v>
      </c>
      <c r="G28" s="24">
        <v>4</v>
      </c>
      <c r="H28" s="22">
        <v>4</v>
      </c>
      <c r="I28" s="23">
        <v>4</v>
      </c>
      <c r="J28" s="24">
        <v>3</v>
      </c>
      <c r="K28" s="22" t="s">
        <v>212</v>
      </c>
      <c r="L28" s="23" t="s">
        <v>212</v>
      </c>
      <c r="M28" s="23" t="s">
        <v>212</v>
      </c>
      <c r="N28" s="24">
        <v>4</v>
      </c>
      <c r="O28" s="22">
        <v>4</v>
      </c>
      <c r="P28" s="22">
        <v>4</v>
      </c>
      <c r="Q28" s="23">
        <v>3</v>
      </c>
      <c r="R28" s="24">
        <v>3</v>
      </c>
      <c r="S28" s="22" t="s">
        <v>212</v>
      </c>
      <c r="T28" s="23" t="s">
        <v>212</v>
      </c>
      <c r="U28" s="24" t="s">
        <v>212</v>
      </c>
      <c r="V28" s="22">
        <v>4</v>
      </c>
      <c r="W28" s="23">
        <v>5</v>
      </c>
      <c r="X28" s="24">
        <v>4</v>
      </c>
      <c r="Y28" s="22" t="s">
        <v>212</v>
      </c>
      <c r="Z28" s="23" t="s">
        <v>212</v>
      </c>
      <c r="AA28" s="23" t="s">
        <v>212</v>
      </c>
      <c r="AB28" s="23" t="s">
        <v>212</v>
      </c>
      <c r="AC28" s="24" t="s">
        <v>212</v>
      </c>
      <c r="AD28" s="22">
        <v>3</v>
      </c>
      <c r="AE28" s="24">
        <v>3</v>
      </c>
      <c r="AF28" s="137">
        <v>3</v>
      </c>
      <c r="AG28" s="71" t="s">
        <v>212</v>
      </c>
      <c r="AH28" s="23" t="s">
        <v>212</v>
      </c>
      <c r="AI28" s="23" t="s">
        <v>212</v>
      </c>
      <c r="AJ28" s="23" t="s">
        <v>212</v>
      </c>
      <c r="AK28" s="24">
        <v>3</v>
      </c>
      <c r="AL28" s="22">
        <v>3</v>
      </c>
      <c r="AM28" s="23">
        <v>3</v>
      </c>
      <c r="AN28" s="24">
        <v>4</v>
      </c>
      <c r="AO28" s="22">
        <v>3</v>
      </c>
      <c r="AP28" s="23" t="s">
        <v>212</v>
      </c>
      <c r="AQ28" s="23" t="s">
        <v>212</v>
      </c>
      <c r="AR28" s="23" t="s">
        <v>212</v>
      </c>
      <c r="AS28" s="24">
        <v>3</v>
      </c>
      <c r="AT28" s="22"/>
      <c r="AU28" s="23">
        <v>3</v>
      </c>
      <c r="AV28" s="23">
        <v>3</v>
      </c>
      <c r="AW28" s="23">
        <v>3</v>
      </c>
      <c r="AX28" s="24">
        <v>3</v>
      </c>
      <c r="AY28" s="22" t="s">
        <v>212</v>
      </c>
      <c r="AZ28" s="23" t="s">
        <v>212</v>
      </c>
      <c r="BA28" s="23">
        <v>3</v>
      </c>
      <c r="BB28" s="23" t="s">
        <v>212</v>
      </c>
      <c r="BC28" s="24" t="s">
        <v>212</v>
      </c>
      <c r="BD28" s="22">
        <v>3</v>
      </c>
      <c r="BE28" s="23">
        <v>3</v>
      </c>
      <c r="BF28" s="24">
        <v>3</v>
      </c>
      <c r="BG28" s="22"/>
      <c r="BH28" s="23"/>
      <c r="BI28" s="23"/>
      <c r="BJ28" s="23"/>
      <c r="BK28" s="23"/>
      <c r="BL28" s="24"/>
      <c r="BM28" s="22"/>
      <c r="BN28" s="23"/>
      <c r="BO28" s="24"/>
      <c r="BP28" s="137"/>
      <c r="BQ28" s="71"/>
      <c r="BR28" s="23"/>
      <c r="BS28" s="23"/>
      <c r="BT28" s="23"/>
      <c r="BU28" s="24"/>
      <c r="BV28" s="22"/>
      <c r="BW28" s="24"/>
      <c r="BX28" s="137"/>
      <c r="BY28" s="71"/>
      <c r="BZ28" s="23"/>
      <c r="CA28" s="23"/>
      <c r="CB28" s="24"/>
      <c r="CC28" s="22"/>
      <c r="CD28" s="24"/>
      <c r="CE28" s="243"/>
      <c r="CF28" s="243"/>
      <c r="CG28" s="243"/>
      <c r="CH28" s="225"/>
      <c r="CI28" s="245"/>
    </row>
    <row r="29" spans="1:87" s="168" customFormat="1" ht="15.75" x14ac:dyDescent="0.25">
      <c r="A29" s="24" t="s">
        <v>50</v>
      </c>
      <c r="B29" s="22" t="s">
        <v>212</v>
      </c>
      <c r="C29" s="23" t="s">
        <v>212</v>
      </c>
      <c r="D29" s="23" t="s">
        <v>212</v>
      </c>
      <c r="E29" s="23" t="s">
        <v>212</v>
      </c>
      <c r="F29" s="23">
        <v>4</v>
      </c>
      <c r="G29" s="24">
        <v>5</v>
      </c>
      <c r="H29" s="22">
        <v>3</v>
      </c>
      <c r="I29" s="23">
        <v>3</v>
      </c>
      <c r="J29" s="24">
        <v>3</v>
      </c>
      <c r="K29" s="22" t="s">
        <v>212</v>
      </c>
      <c r="L29" s="23" t="s">
        <v>212</v>
      </c>
      <c r="M29" s="23" t="s">
        <v>212</v>
      </c>
      <c r="N29" s="24">
        <v>3</v>
      </c>
      <c r="O29" s="22">
        <v>3</v>
      </c>
      <c r="P29" s="22">
        <v>3</v>
      </c>
      <c r="Q29" s="23">
        <v>3</v>
      </c>
      <c r="R29" s="24">
        <v>3</v>
      </c>
      <c r="S29" s="22" t="s">
        <v>212</v>
      </c>
      <c r="T29" s="23" t="s">
        <v>212</v>
      </c>
      <c r="U29" s="24" t="s">
        <v>212</v>
      </c>
      <c r="V29" s="22">
        <v>3</v>
      </c>
      <c r="W29" s="23">
        <v>3</v>
      </c>
      <c r="X29" s="24">
        <v>3</v>
      </c>
      <c r="Y29" s="22" t="s">
        <v>212</v>
      </c>
      <c r="Z29" s="23" t="s">
        <v>212</v>
      </c>
      <c r="AA29" s="23" t="s">
        <v>212</v>
      </c>
      <c r="AB29" s="23" t="s">
        <v>212</v>
      </c>
      <c r="AC29" s="24" t="s">
        <v>212</v>
      </c>
      <c r="AD29" s="22">
        <v>3</v>
      </c>
      <c r="AE29" s="24">
        <v>3</v>
      </c>
      <c r="AF29" s="137">
        <v>5</v>
      </c>
      <c r="AG29" s="71" t="s">
        <v>212</v>
      </c>
      <c r="AH29" s="23" t="s">
        <v>212</v>
      </c>
      <c r="AI29" s="23" t="s">
        <v>212</v>
      </c>
      <c r="AJ29" s="23" t="s">
        <v>212</v>
      </c>
      <c r="AK29" s="24">
        <v>3</v>
      </c>
      <c r="AL29" s="22">
        <v>3</v>
      </c>
      <c r="AM29" s="23">
        <v>3</v>
      </c>
      <c r="AN29" s="24">
        <v>3</v>
      </c>
      <c r="AO29" s="22">
        <v>3</v>
      </c>
      <c r="AP29" s="23" t="s">
        <v>212</v>
      </c>
      <c r="AQ29" s="23" t="s">
        <v>212</v>
      </c>
      <c r="AR29" s="23" t="s">
        <v>212</v>
      </c>
      <c r="AS29" s="24">
        <v>4</v>
      </c>
      <c r="AT29" s="22">
        <v>3</v>
      </c>
      <c r="AU29" s="23">
        <v>3</v>
      </c>
      <c r="AV29" s="23">
        <v>3</v>
      </c>
      <c r="AW29" s="23">
        <v>4</v>
      </c>
      <c r="AX29" s="24">
        <v>3</v>
      </c>
      <c r="AY29" s="22" t="s">
        <v>212</v>
      </c>
      <c r="AZ29" s="23" t="s">
        <v>212</v>
      </c>
      <c r="BA29" s="23">
        <v>3</v>
      </c>
      <c r="BB29" s="23" t="s">
        <v>212</v>
      </c>
      <c r="BC29" s="24" t="s">
        <v>212</v>
      </c>
      <c r="BD29" s="22">
        <v>3</v>
      </c>
      <c r="BE29" s="23">
        <v>4</v>
      </c>
      <c r="BF29" s="24">
        <v>3</v>
      </c>
      <c r="BG29" s="22">
        <v>3</v>
      </c>
      <c r="BH29" s="23">
        <v>3</v>
      </c>
      <c r="BI29" s="23" t="s">
        <v>212</v>
      </c>
      <c r="BJ29" s="23">
        <v>3</v>
      </c>
      <c r="BK29" s="23" t="s">
        <v>212</v>
      </c>
      <c r="BL29" s="24" t="s">
        <v>212</v>
      </c>
      <c r="BM29" s="22">
        <v>3</v>
      </c>
      <c r="BN29" s="23">
        <v>3</v>
      </c>
      <c r="BO29" s="24">
        <v>3</v>
      </c>
      <c r="BP29" s="137">
        <v>3</v>
      </c>
      <c r="BQ29" s="71"/>
      <c r="BR29" s="23" t="s">
        <v>212</v>
      </c>
      <c r="BS29" s="23">
        <v>3</v>
      </c>
      <c r="BT29" s="23" t="s">
        <v>212</v>
      </c>
      <c r="BU29" s="24" t="s">
        <v>212</v>
      </c>
      <c r="BV29" s="22">
        <v>4</v>
      </c>
      <c r="BW29" s="24">
        <v>3</v>
      </c>
      <c r="BX29" s="137">
        <v>3</v>
      </c>
      <c r="BY29" s="71"/>
      <c r="BZ29" s="23"/>
      <c r="CA29" s="23"/>
      <c r="CB29" s="24"/>
      <c r="CC29" s="22"/>
      <c r="CD29" s="24"/>
      <c r="CE29" s="243"/>
      <c r="CF29" s="243"/>
      <c r="CG29" s="243"/>
      <c r="CH29" s="225">
        <f t="shared" ref="CH29:CH37" si="1">AVERAGEIF(B29:CG29,"&gt;1",B29:CG29)</f>
        <v>3.2142857142857144</v>
      </c>
      <c r="CI29" s="245"/>
    </row>
    <row r="30" spans="1:87" s="168" customFormat="1" ht="15.75" x14ac:dyDescent="0.25">
      <c r="A30" s="24" t="s">
        <v>51</v>
      </c>
      <c r="B30" s="22" t="s">
        <v>212</v>
      </c>
      <c r="C30" s="23" t="s">
        <v>212</v>
      </c>
      <c r="D30" s="23" t="s">
        <v>212</v>
      </c>
      <c r="E30" s="23" t="s">
        <v>212</v>
      </c>
      <c r="F30" s="23">
        <v>4</v>
      </c>
      <c r="G30" s="24">
        <v>4</v>
      </c>
      <c r="H30" s="22">
        <v>4</v>
      </c>
      <c r="I30" s="23">
        <v>4</v>
      </c>
      <c r="J30" s="24">
        <v>4</v>
      </c>
      <c r="K30" s="22" t="s">
        <v>212</v>
      </c>
      <c r="L30" s="23" t="s">
        <v>212</v>
      </c>
      <c r="M30" s="23" t="s">
        <v>212</v>
      </c>
      <c r="N30" s="24">
        <v>4</v>
      </c>
      <c r="O30" s="22">
        <v>3</v>
      </c>
      <c r="P30" s="22">
        <v>4</v>
      </c>
      <c r="Q30" s="23">
        <v>4</v>
      </c>
      <c r="R30" s="24">
        <v>4</v>
      </c>
      <c r="S30" s="22" t="s">
        <v>212</v>
      </c>
      <c r="T30" s="23" t="s">
        <v>212</v>
      </c>
      <c r="U30" s="24" t="s">
        <v>212</v>
      </c>
      <c r="V30" s="22">
        <v>4</v>
      </c>
      <c r="W30" s="23">
        <v>4</v>
      </c>
      <c r="X30" s="24">
        <v>4</v>
      </c>
      <c r="Y30" s="22" t="s">
        <v>212</v>
      </c>
      <c r="Z30" s="23" t="s">
        <v>212</v>
      </c>
      <c r="AA30" s="23" t="s">
        <v>212</v>
      </c>
      <c r="AB30" s="23" t="s">
        <v>212</v>
      </c>
      <c r="AC30" s="24" t="s">
        <v>212</v>
      </c>
      <c r="AD30" s="22">
        <v>3</v>
      </c>
      <c r="AE30" s="24">
        <v>3</v>
      </c>
      <c r="AF30" s="137">
        <v>4</v>
      </c>
      <c r="AG30" s="71" t="s">
        <v>212</v>
      </c>
      <c r="AH30" s="23" t="s">
        <v>212</v>
      </c>
      <c r="AI30" s="23" t="s">
        <v>212</v>
      </c>
      <c r="AJ30" s="23" t="s">
        <v>212</v>
      </c>
      <c r="AK30" s="24">
        <v>3</v>
      </c>
      <c r="AL30" s="22">
        <v>3</v>
      </c>
      <c r="AM30" s="23">
        <v>3</v>
      </c>
      <c r="AN30" s="24">
        <v>3</v>
      </c>
      <c r="AO30" s="22">
        <v>3</v>
      </c>
      <c r="AP30" s="23" t="s">
        <v>212</v>
      </c>
      <c r="AQ30" s="23" t="s">
        <v>212</v>
      </c>
      <c r="AR30" s="23" t="s">
        <v>212</v>
      </c>
      <c r="AS30" s="24">
        <v>3</v>
      </c>
      <c r="AT30" s="22">
        <v>3</v>
      </c>
      <c r="AU30" s="23">
        <v>3</v>
      </c>
      <c r="AV30" s="23">
        <v>4</v>
      </c>
      <c r="AW30" s="23">
        <v>3</v>
      </c>
      <c r="AX30" s="24">
        <v>3</v>
      </c>
      <c r="AY30" s="22" t="s">
        <v>212</v>
      </c>
      <c r="AZ30" s="23" t="s">
        <v>212</v>
      </c>
      <c r="BA30" s="23">
        <v>3</v>
      </c>
      <c r="BB30" s="23" t="s">
        <v>212</v>
      </c>
      <c r="BC30" s="24" t="s">
        <v>212</v>
      </c>
      <c r="BD30" s="22">
        <v>3</v>
      </c>
      <c r="BE30" s="23">
        <v>3</v>
      </c>
      <c r="BF30" s="24">
        <v>3</v>
      </c>
      <c r="BG30" s="22">
        <v>3</v>
      </c>
      <c r="BH30" s="23">
        <v>3</v>
      </c>
      <c r="BI30" s="23" t="s">
        <v>212</v>
      </c>
      <c r="BJ30" s="23">
        <v>3</v>
      </c>
      <c r="BK30" s="23" t="s">
        <v>212</v>
      </c>
      <c r="BL30" s="24" t="s">
        <v>212</v>
      </c>
      <c r="BM30" s="22">
        <v>3</v>
      </c>
      <c r="BN30" s="23">
        <v>3</v>
      </c>
      <c r="BO30" s="24">
        <v>3</v>
      </c>
      <c r="BP30" s="137">
        <v>3</v>
      </c>
      <c r="BQ30" s="71" t="s">
        <v>212</v>
      </c>
      <c r="BR30" s="23" t="s">
        <v>212</v>
      </c>
      <c r="BS30" s="23">
        <v>3</v>
      </c>
      <c r="BT30" s="23" t="s">
        <v>212</v>
      </c>
      <c r="BU30" s="24" t="s">
        <v>212</v>
      </c>
      <c r="BV30" s="22">
        <v>3</v>
      </c>
      <c r="BW30" s="24">
        <v>3</v>
      </c>
      <c r="BX30" s="137">
        <v>3</v>
      </c>
      <c r="BY30" s="71"/>
      <c r="BZ30" s="23"/>
      <c r="CA30" s="23"/>
      <c r="CB30" s="24"/>
      <c r="CC30" s="22"/>
      <c r="CD30" s="24"/>
      <c r="CE30" s="243"/>
      <c r="CF30" s="243"/>
      <c r="CG30" s="243"/>
      <c r="CH30" s="225">
        <f t="shared" si="1"/>
        <v>3.3333333333333335</v>
      </c>
      <c r="CI30" s="245"/>
    </row>
    <row r="31" spans="1:87" s="168" customFormat="1" ht="15.75" x14ac:dyDescent="0.25">
      <c r="A31" s="24" t="s">
        <v>53</v>
      </c>
      <c r="B31" s="22" t="s">
        <v>212</v>
      </c>
      <c r="C31" s="23" t="s">
        <v>212</v>
      </c>
      <c r="D31" s="23" t="s">
        <v>212</v>
      </c>
      <c r="E31" s="23" t="s">
        <v>212</v>
      </c>
      <c r="F31" s="23">
        <v>3</v>
      </c>
      <c r="G31" s="24">
        <v>5</v>
      </c>
      <c r="H31" s="22">
        <v>4</v>
      </c>
      <c r="I31" s="23">
        <v>4</v>
      </c>
      <c r="J31" s="24">
        <v>3</v>
      </c>
      <c r="K31" s="22" t="s">
        <v>212</v>
      </c>
      <c r="L31" s="23" t="s">
        <v>212</v>
      </c>
      <c r="M31" s="23" t="s">
        <v>212</v>
      </c>
      <c r="N31" s="24">
        <v>4</v>
      </c>
      <c r="O31" s="22">
        <v>4</v>
      </c>
      <c r="P31" s="22">
        <v>4</v>
      </c>
      <c r="Q31" s="23">
        <v>3</v>
      </c>
      <c r="R31" s="24">
        <v>4</v>
      </c>
      <c r="S31" s="22" t="s">
        <v>212</v>
      </c>
      <c r="T31" s="23" t="s">
        <v>212</v>
      </c>
      <c r="U31" s="24" t="s">
        <v>212</v>
      </c>
      <c r="V31" s="22">
        <v>4</v>
      </c>
      <c r="W31" s="23">
        <v>4</v>
      </c>
      <c r="X31" s="24">
        <v>3</v>
      </c>
      <c r="Y31" s="22" t="s">
        <v>212</v>
      </c>
      <c r="Z31" s="23" t="s">
        <v>212</v>
      </c>
      <c r="AA31" s="23" t="s">
        <v>212</v>
      </c>
      <c r="AB31" s="23" t="s">
        <v>212</v>
      </c>
      <c r="AC31" s="24" t="s">
        <v>212</v>
      </c>
      <c r="AD31" s="22">
        <v>4</v>
      </c>
      <c r="AE31" s="24">
        <v>5</v>
      </c>
      <c r="AF31" s="137">
        <v>3</v>
      </c>
      <c r="AG31" s="71" t="s">
        <v>212</v>
      </c>
      <c r="AH31" s="23" t="s">
        <v>212</v>
      </c>
      <c r="AI31" s="23" t="s">
        <v>212</v>
      </c>
      <c r="AJ31" s="23" t="s">
        <v>212</v>
      </c>
      <c r="AK31" s="24">
        <v>3</v>
      </c>
      <c r="AL31" s="22">
        <v>3</v>
      </c>
      <c r="AM31" s="23">
        <v>3</v>
      </c>
      <c r="AN31" s="24">
        <v>5</v>
      </c>
      <c r="AO31" s="22">
        <v>3</v>
      </c>
      <c r="AP31" s="23" t="s">
        <v>212</v>
      </c>
      <c r="AQ31" s="23" t="s">
        <v>212</v>
      </c>
      <c r="AR31" s="23" t="s">
        <v>212</v>
      </c>
      <c r="AS31" s="24">
        <v>3</v>
      </c>
      <c r="AT31" s="22">
        <v>3</v>
      </c>
      <c r="AU31" s="23">
        <v>3</v>
      </c>
      <c r="AV31" s="23">
        <v>3</v>
      </c>
      <c r="AW31" s="23">
        <v>3</v>
      </c>
      <c r="AX31" s="24">
        <v>3</v>
      </c>
      <c r="AY31" s="22" t="s">
        <v>212</v>
      </c>
      <c r="AZ31" s="23" t="s">
        <v>212</v>
      </c>
      <c r="BA31" s="23">
        <v>3</v>
      </c>
      <c r="BB31" s="23" t="s">
        <v>212</v>
      </c>
      <c r="BC31" s="24" t="s">
        <v>212</v>
      </c>
      <c r="BD31" s="22">
        <v>3</v>
      </c>
      <c r="BE31" s="23">
        <v>3</v>
      </c>
      <c r="BF31" s="24">
        <v>3</v>
      </c>
      <c r="BG31" s="22">
        <v>4</v>
      </c>
      <c r="BH31" s="23">
        <v>3</v>
      </c>
      <c r="BI31" s="23" t="s">
        <v>212</v>
      </c>
      <c r="BJ31" s="23">
        <v>3</v>
      </c>
      <c r="BK31" s="23" t="s">
        <v>212</v>
      </c>
      <c r="BL31" s="24" t="s">
        <v>212</v>
      </c>
      <c r="BM31" s="22">
        <v>3</v>
      </c>
      <c r="BN31" s="23">
        <v>3</v>
      </c>
      <c r="BO31" s="24">
        <v>3</v>
      </c>
      <c r="BP31" s="137">
        <v>3</v>
      </c>
      <c r="BQ31" s="71" t="s">
        <v>212</v>
      </c>
      <c r="BR31" s="23" t="s">
        <v>212</v>
      </c>
      <c r="BS31" s="23">
        <v>3</v>
      </c>
      <c r="BT31" s="23" t="s">
        <v>212</v>
      </c>
      <c r="BU31" s="24" t="s">
        <v>212</v>
      </c>
      <c r="BV31" s="22">
        <v>3</v>
      </c>
      <c r="BW31" s="24">
        <v>3</v>
      </c>
      <c r="BX31" s="137">
        <v>3</v>
      </c>
      <c r="BY31" s="71"/>
      <c r="BZ31" s="23"/>
      <c r="CA31" s="23"/>
      <c r="CB31" s="24"/>
      <c r="CC31" s="22"/>
      <c r="CD31" s="24"/>
      <c r="CE31" s="243"/>
      <c r="CF31" s="243"/>
      <c r="CG31" s="243"/>
      <c r="CH31" s="225">
        <f t="shared" si="1"/>
        <v>3.3809523809523809</v>
      </c>
      <c r="CI31" s="245"/>
    </row>
    <row r="32" spans="1:87" s="168" customFormat="1" ht="15.75" x14ac:dyDescent="0.25">
      <c r="A32" s="24" t="s">
        <v>54</v>
      </c>
      <c r="B32" s="22" t="s">
        <v>212</v>
      </c>
      <c r="C32" s="23" t="s">
        <v>212</v>
      </c>
      <c r="D32" s="23" t="s">
        <v>212</v>
      </c>
      <c r="E32" s="23" t="s">
        <v>212</v>
      </c>
      <c r="F32" s="23">
        <v>4</v>
      </c>
      <c r="G32" s="24">
        <v>4</v>
      </c>
      <c r="H32" s="22">
        <v>4</v>
      </c>
      <c r="I32" s="23">
        <v>4</v>
      </c>
      <c r="J32" s="24">
        <v>4</v>
      </c>
      <c r="K32" s="22" t="s">
        <v>212</v>
      </c>
      <c r="L32" s="23" t="s">
        <v>212</v>
      </c>
      <c r="M32" s="23" t="s">
        <v>212</v>
      </c>
      <c r="N32" s="24">
        <v>4</v>
      </c>
      <c r="O32" s="22">
        <v>4</v>
      </c>
      <c r="P32" s="22">
        <v>4</v>
      </c>
      <c r="Q32" s="23">
        <v>4</v>
      </c>
      <c r="R32" s="24">
        <v>3</v>
      </c>
      <c r="S32" s="22" t="s">
        <v>212</v>
      </c>
      <c r="T32" s="23" t="s">
        <v>212</v>
      </c>
      <c r="U32" s="24" t="s">
        <v>212</v>
      </c>
      <c r="V32" s="22">
        <v>4</v>
      </c>
      <c r="W32" s="23">
        <v>4</v>
      </c>
      <c r="X32" s="24">
        <v>4</v>
      </c>
      <c r="Y32" s="22" t="s">
        <v>212</v>
      </c>
      <c r="Z32" s="23" t="s">
        <v>212</v>
      </c>
      <c r="AA32" s="23" t="s">
        <v>212</v>
      </c>
      <c r="AB32" s="23" t="s">
        <v>212</v>
      </c>
      <c r="AC32" s="24" t="s">
        <v>212</v>
      </c>
      <c r="AD32" s="22">
        <v>4</v>
      </c>
      <c r="AE32" s="24">
        <v>4</v>
      </c>
      <c r="AF32" s="137">
        <v>4</v>
      </c>
      <c r="AG32" s="71"/>
      <c r="AH32" s="23" t="s">
        <v>212</v>
      </c>
      <c r="AI32" s="23" t="s">
        <v>212</v>
      </c>
      <c r="AJ32" s="23" t="s">
        <v>212</v>
      </c>
      <c r="AK32" s="24">
        <v>4</v>
      </c>
      <c r="AL32" s="22">
        <v>3</v>
      </c>
      <c r="AM32" s="23">
        <v>3</v>
      </c>
      <c r="AN32" s="24">
        <v>4</v>
      </c>
      <c r="AO32" s="22">
        <v>4</v>
      </c>
      <c r="AP32" s="23" t="s">
        <v>212</v>
      </c>
      <c r="AQ32" s="23" t="s">
        <v>212</v>
      </c>
      <c r="AR32" s="23" t="s">
        <v>212</v>
      </c>
      <c r="AS32" s="24">
        <v>4</v>
      </c>
      <c r="AT32" s="22">
        <v>4</v>
      </c>
      <c r="AU32" s="23">
        <v>3</v>
      </c>
      <c r="AV32" s="23">
        <v>4</v>
      </c>
      <c r="AW32" s="23">
        <v>4</v>
      </c>
      <c r="AX32" s="24">
        <v>3</v>
      </c>
      <c r="AY32" s="22" t="s">
        <v>212</v>
      </c>
      <c r="AZ32" s="23" t="s">
        <v>212</v>
      </c>
      <c r="BA32" s="23">
        <v>4</v>
      </c>
      <c r="BB32" s="23" t="s">
        <v>212</v>
      </c>
      <c r="BC32" s="24" t="s">
        <v>212</v>
      </c>
      <c r="BD32" s="22">
        <v>4</v>
      </c>
      <c r="BE32" s="23">
        <v>4</v>
      </c>
      <c r="BF32" s="24">
        <v>4</v>
      </c>
      <c r="BG32" s="22">
        <v>4</v>
      </c>
      <c r="BH32" s="23">
        <v>4</v>
      </c>
      <c r="BI32" s="23" t="s">
        <v>212</v>
      </c>
      <c r="BJ32" s="23">
        <v>4</v>
      </c>
      <c r="BK32" s="23" t="s">
        <v>212</v>
      </c>
      <c r="BL32" s="24" t="s">
        <v>212</v>
      </c>
      <c r="BM32" s="22">
        <v>4</v>
      </c>
      <c r="BN32" s="23">
        <v>4</v>
      </c>
      <c r="BO32" s="24">
        <v>4</v>
      </c>
      <c r="BP32" s="137">
        <v>4</v>
      </c>
      <c r="BQ32" s="71" t="s">
        <v>212</v>
      </c>
      <c r="BR32" s="23" t="s">
        <v>212</v>
      </c>
      <c r="BS32" s="23">
        <v>4</v>
      </c>
      <c r="BT32" s="23" t="s">
        <v>212</v>
      </c>
      <c r="BU32" s="24" t="s">
        <v>212</v>
      </c>
      <c r="BV32" s="22">
        <v>4</v>
      </c>
      <c r="BW32" s="24">
        <v>4</v>
      </c>
      <c r="BX32" s="137">
        <v>4</v>
      </c>
      <c r="BY32" s="71"/>
      <c r="BZ32" s="23"/>
      <c r="CA32" s="23"/>
      <c r="CB32" s="24"/>
      <c r="CC32" s="22"/>
      <c r="CD32" s="24"/>
      <c r="CE32" s="243"/>
      <c r="CF32" s="243"/>
      <c r="CG32" s="243"/>
      <c r="CH32" s="225">
        <f t="shared" si="1"/>
        <v>3.8809523809523809</v>
      </c>
      <c r="CI32" s="245"/>
    </row>
    <row r="33" spans="1:87" s="168" customFormat="1" ht="15" customHeight="1" x14ac:dyDescent="0.25">
      <c r="A33" s="24" t="s">
        <v>55</v>
      </c>
      <c r="B33" s="22" t="s">
        <v>212</v>
      </c>
      <c r="C33" s="23" t="s">
        <v>212</v>
      </c>
      <c r="D33" s="23" t="s">
        <v>212</v>
      </c>
      <c r="E33" s="23" t="s">
        <v>212</v>
      </c>
      <c r="F33" s="23">
        <v>4</v>
      </c>
      <c r="G33" s="24">
        <v>5</v>
      </c>
      <c r="H33" s="22">
        <v>4</v>
      </c>
      <c r="I33" s="23">
        <v>4</v>
      </c>
      <c r="J33" s="24">
        <v>3</v>
      </c>
      <c r="K33" s="22" t="s">
        <v>212</v>
      </c>
      <c r="L33" s="23" t="s">
        <v>212</v>
      </c>
      <c r="M33" s="23" t="s">
        <v>212</v>
      </c>
      <c r="N33" s="24">
        <v>4</v>
      </c>
      <c r="O33" s="22">
        <v>4</v>
      </c>
      <c r="P33" s="22">
        <v>4</v>
      </c>
      <c r="Q33" s="23">
        <v>3</v>
      </c>
      <c r="R33" s="24">
        <v>4</v>
      </c>
      <c r="S33" s="22" t="s">
        <v>212</v>
      </c>
      <c r="T33" s="23" t="s">
        <v>212</v>
      </c>
      <c r="U33" s="24" t="s">
        <v>212</v>
      </c>
      <c r="V33" s="22">
        <v>5</v>
      </c>
      <c r="W33" s="23">
        <v>4</v>
      </c>
      <c r="X33" s="24">
        <v>4</v>
      </c>
      <c r="Y33" s="22" t="s">
        <v>212</v>
      </c>
      <c r="Z33" s="23" t="s">
        <v>212</v>
      </c>
      <c r="AA33" s="23" t="s">
        <v>212</v>
      </c>
      <c r="AB33" s="23" t="s">
        <v>212</v>
      </c>
      <c r="AC33" s="24" t="s">
        <v>212</v>
      </c>
      <c r="AD33" s="22">
        <v>4</v>
      </c>
      <c r="AE33" s="24">
        <v>4</v>
      </c>
      <c r="AF33" s="137">
        <v>4</v>
      </c>
      <c r="AG33" s="71" t="s">
        <v>212</v>
      </c>
      <c r="AH33" s="23" t="s">
        <v>212</v>
      </c>
      <c r="AI33" s="23" t="s">
        <v>212</v>
      </c>
      <c r="AJ33" s="23" t="s">
        <v>212</v>
      </c>
      <c r="AK33" s="24">
        <v>4</v>
      </c>
      <c r="AL33" s="22">
        <v>4</v>
      </c>
      <c r="AM33" s="23">
        <v>4</v>
      </c>
      <c r="AN33" s="24">
        <v>4</v>
      </c>
      <c r="AO33" s="22">
        <v>4</v>
      </c>
      <c r="AP33" s="23" t="s">
        <v>212</v>
      </c>
      <c r="AQ33" s="23" t="s">
        <v>212</v>
      </c>
      <c r="AR33" s="23" t="s">
        <v>212</v>
      </c>
      <c r="AS33" s="24">
        <v>4</v>
      </c>
      <c r="AT33" s="22">
        <v>4</v>
      </c>
      <c r="AU33" s="23">
        <v>4</v>
      </c>
      <c r="AV33" s="23">
        <v>4</v>
      </c>
      <c r="AW33" s="23">
        <v>4</v>
      </c>
      <c r="AX33" s="24">
        <v>4</v>
      </c>
      <c r="AY33" s="22" t="s">
        <v>212</v>
      </c>
      <c r="AZ33" s="23" t="s">
        <v>212</v>
      </c>
      <c r="BA33" s="23">
        <v>4</v>
      </c>
      <c r="BB33" s="23" t="s">
        <v>212</v>
      </c>
      <c r="BC33" s="24" t="s">
        <v>212</v>
      </c>
      <c r="BD33" s="22">
        <v>4</v>
      </c>
      <c r="BE33" s="23">
        <v>4</v>
      </c>
      <c r="BF33" s="24">
        <v>4</v>
      </c>
      <c r="BG33" s="22">
        <v>4</v>
      </c>
      <c r="BH33" s="23">
        <v>4</v>
      </c>
      <c r="BI33" s="23" t="s">
        <v>212</v>
      </c>
      <c r="BJ33" s="23">
        <v>4</v>
      </c>
      <c r="BK33" s="23" t="s">
        <v>212</v>
      </c>
      <c r="BL33" s="24" t="s">
        <v>212</v>
      </c>
      <c r="BM33" s="22">
        <v>4</v>
      </c>
      <c r="BN33" s="23">
        <v>4</v>
      </c>
      <c r="BO33" s="24">
        <v>4</v>
      </c>
      <c r="BP33" s="137">
        <v>4</v>
      </c>
      <c r="BQ33" s="71" t="s">
        <v>212</v>
      </c>
      <c r="BR33" s="23" t="s">
        <v>212</v>
      </c>
      <c r="BS33" s="23">
        <v>4</v>
      </c>
      <c r="BT33" s="23" t="s">
        <v>212</v>
      </c>
      <c r="BU33" s="24" t="s">
        <v>212</v>
      </c>
      <c r="BV33" s="22">
        <v>4</v>
      </c>
      <c r="BW33" s="24">
        <v>4</v>
      </c>
      <c r="BX33" s="137">
        <v>4</v>
      </c>
      <c r="BY33" s="71"/>
      <c r="BZ33" s="23"/>
      <c r="CA33" s="23" t="s">
        <v>212</v>
      </c>
      <c r="CB33" s="24"/>
      <c r="CC33" s="22"/>
      <c r="CD33" s="24">
        <v>3</v>
      </c>
      <c r="CE33" s="243"/>
      <c r="CF33" s="243"/>
      <c r="CG33" s="243"/>
      <c r="CH33" s="225">
        <f t="shared" si="1"/>
        <v>3.9767441860465116</v>
      </c>
      <c r="CI33" s="245"/>
    </row>
    <row r="34" spans="1:87" s="168" customFormat="1" ht="15.75" x14ac:dyDescent="0.25">
      <c r="A34" s="24" t="s">
        <v>56</v>
      </c>
      <c r="B34" s="22" t="s">
        <v>212</v>
      </c>
      <c r="C34" s="23" t="s">
        <v>212</v>
      </c>
      <c r="D34" s="23" t="s">
        <v>212</v>
      </c>
      <c r="E34" s="23" t="s">
        <v>212</v>
      </c>
      <c r="F34" s="23">
        <v>4</v>
      </c>
      <c r="G34" s="24">
        <v>4</v>
      </c>
      <c r="H34" s="22">
        <v>4</v>
      </c>
      <c r="I34" s="23">
        <v>4</v>
      </c>
      <c r="J34" s="24">
        <v>3</v>
      </c>
      <c r="K34" s="22" t="s">
        <v>212</v>
      </c>
      <c r="L34" s="23" t="s">
        <v>212</v>
      </c>
      <c r="M34" s="23" t="s">
        <v>212</v>
      </c>
      <c r="N34" s="24">
        <v>4</v>
      </c>
      <c r="O34" s="22">
        <v>4</v>
      </c>
      <c r="P34" s="22">
        <v>5</v>
      </c>
      <c r="Q34" s="23">
        <v>4</v>
      </c>
      <c r="R34" s="24">
        <v>3</v>
      </c>
      <c r="S34" s="22" t="s">
        <v>212</v>
      </c>
      <c r="T34" s="23" t="s">
        <v>212</v>
      </c>
      <c r="U34" s="24" t="s">
        <v>212</v>
      </c>
      <c r="V34" s="22">
        <v>4</v>
      </c>
      <c r="W34" s="23">
        <v>4</v>
      </c>
      <c r="X34" s="24">
        <v>3</v>
      </c>
      <c r="Y34" s="22" t="s">
        <v>212</v>
      </c>
      <c r="Z34" s="23" t="s">
        <v>212</v>
      </c>
      <c r="AA34" s="23" t="s">
        <v>212</v>
      </c>
      <c r="AB34" s="23" t="s">
        <v>212</v>
      </c>
      <c r="AC34" s="24" t="s">
        <v>212</v>
      </c>
      <c r="AD34" s="22">
        <v>3</v>
      </c>
      <c r="AE34" s="24">
        <v>4</v>
      </c>
      <c r="AF34" s="137">
        <v>4</v>
      </c>
      <c r="AG34" s="71" t="s">
        <v>212</v>
      </c>
      <c r="AH34" s="23" t="s">
        <v>212</v>
      </c>
      <c r="AI34" s="23" t="s">
        <v>212</v>
      </c>
      <c r="AJ34" s="23" t="s">
        <v>212</v>
      </c>
      <c r="AK34" s="24">
        <v>4</v>
      </c>
      <c r="AL34" s="22">
        <v>4</v>
      </c>
      <c r="AM34" s="23">
        <v>3</v>
      </c>
      <c r="AN34" s="24">
        <v>4</v>
      </c>
      <c r="AO34" s="22">
        <v>4</v>
      </c>
      <c r="AP34" s="23" t="s">
        <v>212</v>
      </c>
      <c r="AQ34" s="23" t="s">
        <v>212</v>
      </c>
      <c r="AR34" s="23" t="s">
        <v>212</v>
      </c>
      <c r="AS34" s="24">
        <v>4</v>
      </c>
      <c r="AT34" s="22">
        <v>4</v>
      </c>
      <c r="AU34" s="23">
        <v>3</v>
      </c>
      <c r="AV34" s="23">
        <v>4</v>
      </c>
      <c r="AW34" s="23">
        <v>4</v>
      </c>
      <c r="AX34" s="24">
        <v>4</v>
      </c>
      <c r="AY34" s="22" t="s">
        <v>212</v>
      </c>
      <c r="AZ34" s="23" t="s">
        <v>212</v>
      </c>
      <c r="BA34" s="23">
        <v>4</v>
      </c>
      <c r="BB34" s="23" t="s">
        <v>212</v>
      </c>
      <c r="BC34" s="24" t="s">
        <v>212</v>
      </c>
      <c r="BD34" s="22">
        <v>5</v>
      </c>
      <c r="BE34" s="23">
        <v>4</v>
      </c>
      <c r="BF34" s="24">
        <v>5</v>
      </c>
      <c r="BG34" s="22">
        <v>5</v>
      </c>
      <c r="BH34" s="23">
        <v>4</v>
      </c>
      <c r="BI34" s="23" t="s">
        <v>212</v>
      </c>
      <c r="BJ34" s="23">
        <v>5</v>
      </c>
      <c r="BK34" s="23" t="s">
        <v>212</v>
      </c>
      <c r="BL34" s="24" t="s">
        <v>212</v>
      </c>
      <c r="BM34" s="22">
        <v>5</v>
      </c>
      <c r="BN34" s="23">
        <v>5</v>
      </c>
      <c r="BO34" s="24">
        <v>4</v>
      </c>
      <c r="BP34" s="137">
        <v>4</v>
      </c>
      <c r="BQ34" s="71" t="s">
        <v>212</v>
      </c>
      <c r="BR34" s="23" t="s">
        <v>212</v>
      </c>
      <c r="BS34" s="23">
        <v>5</v>
      </c>
      <c r="BT34" s="23" t="s">
        <v>212</v>
      </c>
      <c r="BU34" s="24" t="s">
        <v>212</v>
      </c>
      <c r="BV34" s="22">
        <v>5</v>
      </c>
      <c r="BW34" s="24">
        <v>4</v>
      </c>
      <c r="BX34" s="137">
        <v>5</v>
      </c>
      <c r="BY34" s="71"/>
      <c r="BZ34" s="23"/>
      <c r="CA34" s="23"/>
      <c r="CB34" s="24"/>
      <c r="CC34" s="22"/>
      <c r="CD34" s="24"/>
      <c r="CE34" s="243"/>
      <c r="CF34" s="243"/>
      <c r="CG34" s="243"/>
      <c r="CH34" s="225">
        <f t="shared" si="1"/>
        <v>4.0952380952380949</v>
      </c>
      <c r="CI34" s="245"/>
    </row>
    <row r="35" spans="1:87" s="168" customFormat="1" ht="15.75" x14ac:dyDescent="0.25">
      <c r="A35" s="24" t="s">
        <v>57</v>
      </c>
      <c r="B35" s="22" t="s">
        <v>212</v>
      </c>
      <c r="C35" s="23" t="s">
        <v>212</v>
      </c>
      <c r="D35" s="23" t="s">
        <v>212</v>
      </c>
      <c r="E35" s="23" t="s">
        <v>212</v>
      </c>
      <c r="F35" s="23">
        <v>4</v>
      </c>
      <c r="G35" s="24">
        <v>4</v>
      </c>
      <c r="H35" s="22">
        <v>4</v>
      </c>
      <c r="I35" s="23">
        <v>4</v>
      </c>
      <c r="J35" s="24">
        <v>3</v>
      </c>
      <c r="K35" s="22" t="s">
        <v>212</v>
      </c>
      <c r="L35" s="23" t="s">
        <v>212</v>
      </c>
      <c r="M35" s="23" t="s">
        <v>212</v>
      </c>
      <c r="N35" s="24">
        <v>4</v>
      </c>
      <c r="O35" s="22">
        <v>4</v>
      </c>
      <c r="P35" s="22">
        <v>4</v>
      </c>
      <c r="Q35" s="23">
        <v>3</v>
      </c>
      <c r="R35" s="24">
        <v>3</v>
      </c>
      <c r="S35" s="22" t="s">
        <v>212</v>
      </c>
      <c r="T35" s="23" t="s">
        <v>212</v>
      </c>
      <c r="U35" s="24" t="s">
        <v>212</v>
      </c>
      <c r="V35" s="22">
        <v>4</v>
      </c>
      <c r="W35" s="23">
        <v>4</v>
      </c>
      <c r="X35" s="24">
        <v>3</v>
      </c>
      <c r="Y35" s="22" t="s">
        <v>212</v>
      </c>
      <c r="Z35" s="23" t="s">
        <v>212</v>
      </c>
      <c r="AA35" s="23" t="s">
        <v>212</v>
      </c>
      <c r="AB35" s="23" t="s">
        <v>212</v>
      </c>
      <c r="AC35" s="24" t="s">
        <v>212</v>
      </c>
      <c r="AD35" s="22">
        <v>3</v>
      </c>
      <c r="AE35" s="24">
        <v>3</v>
      </c>
      <c r="AF35" s="137">
        <v>4</v>
      </c>
      <c r="AG35" s="71" t="s">
        <v>212</v>
      </c>
      <c r="AH35" s="23" t="s">
        <v>212</v>
      </c>
      <c r="AI35" s="23" t="s">
        <v>212</v>
      </c>
      <c r="AJ35" s="23" t="s">
        <v>212</v>
      </c>
      <c r="AK35" s="24">
        <v>3</v>
      </c>
      <c r="AL35" s="22">
        <v>3</v>
      </c>
      <c r="AM35" s="23">
        <v>3</v>
      </c>
      <c r="AN35" s="24">
        <v>3</v>
      </c>
      <c r="AO35" s="22">
        <v>3</v>
      </c>
      <c r="AP35" s="23" t="s">
        <v>212</v>
      </c>
      <c r="AQ35" s="23" t="s">
        <v>212</v>
      </c>
      <c r="AR35" s="23" t="s">
        <v>212</v>
      </c>
      <c r="AS35" s="24">
        <v>3</v>
      </c>
      <c r="AT35" s="22">
        <v>3</v>
      </c>
      <c r="AU35" s="23">
        <v>3</v>
      </c>
      <c r="AV35" s="23">
        <v>3</v>
      </c>
      <c r="AW35" s="23">
        <v>3</v>
      </c>
      <c r="AX35" s="24">
        <v>3</v>
      </c>
      <c r="AY35" s="22" t="s">
        <v>212</v>
      </c>
      <c r="AZ35" s="23"/>
      <c r="BA35" s="23">
        <v>3</v>
      </c>
      <c r="BB35" s="23" t="s">
        <v>212</v>
      </c>
      <c r="BC35" s="24" t="s">
        <v>212</v>
      </c>
      <c r="BD35" s="22">
        <v>4</v>
      </c>
      <c r="BE35" s="23">
        <v>4</v>
      </c>
      <c r="BF35" s="24">
        <v>3</v>
      </c>
      <c r="BG35" s="22">
        <v>4</v>
      </c>
      <c r="BH35" s="23">
        <v>3</v>
      </c>
      <c r="BI35" s="23" t="s">
        <v>212</v>
      </c>
      <c r="BJ35" s="23">
        <v>3</v>
      </c>
      <c r="BK35" s="23" t="s">
        <v>212</v>
      </c>
      <c r="BL35" s="24" t="s">
        <v>212</v>
      </c>
      <c r="BM35" s="22">
        <v>3</v>
      </c>
      <c r="BN35" s="23">
        <v>3</v>
      </c>
      <c r="BO35" s="24">
        <v>3</v>
      </c>
      <c r="BP35" s="137">
        <v>3</v>
      </c>
      <c r="BQ35" s="71" t="s">
        <v>212</v>
      </c>
      <c r="BR35" s="23" t="s">
        <v>212</v>
      </c>
      <c r="BS35" s="23">
        <v>3</v>
      </c>
      <c r="BT35" s="23" t="s">
        <v>212</v>
      </c>
      <c r="BU35" s="24" t="s">
        <v>212</v>
      </c>
      <c r="BV35" s="22">
        <v>3</v>
      </c>
      <c r="BW35" s="24">
        <v>3</v>
      </c>
      <c r="BX35" s="137"/>
      <c r="BY35" s="71"/>
      <c r="BZ35" s="23"/>
      <c r="CA35" s="23"/>
      <c r="CB35" s="24"/>
      <c r="CC35" s="22"/>
      <c r="CD35" s="24"/>
      <c r="CE35" s="243"/>
      <c r="CF35" s="243"/>
      <c r="CG35" s="243"/>
      <c r="CH35" s="225">
        <f t="shared" si="1"/>
        <v>3.3170731707317072</v>
      </c>
      <c r="CI35" s="245"/>
    </row>
    <row r="36" spans="1:87" s="168" customFormat="1" ht="15.75" x14ac:dyDescent="0.25">
      <c r="A36" s="24" t="s">
        <v>58</v>
      </c>
      <c r="B36" s="22" t="s">
        <v>212</v>
      </c>
      <c r="C36" s="23" t="s">
        <v>212</v>
      </c>
      <c r="D36" s="23" t="s">
        <v>212</v>
      </c>
      <c r="E36" s="23" t="s">
        <v>212</v>
      </c>
      <c r="F36" s="23">
        <v>4</v>
      </c>
      <c r="G36" s="24">
        <v>4</v>
      </c>
      <c r="H36" s="22">
        <v>4</v>
      </c>
      <c r="I36" s="23">
        <v>4</v>
      </c>
      <c r="J36" s="24">
        <v>4</v>
      </c>
      <c r="K36" s="22" t="s">
        <v>212</v>
      </c>
      <c r="L36" s="23" t="s">
        <v>212</v>
      </c>
      <c r="M36" s="23" t="s">
        <v>212</v>
      </c>
      <c r="N36" s="24">
        <v>4</v>
      </c>
      <c r="O36" s="22">
        <v>4</v>
      </c>
      <c r="P36" s="22">
        <v>4</v>
      </c>
      <c r="Q36" s="23">
        <v>4</v>
      </c>
      <c r="R36" s="24">
        <v>3</v>
      </c>
      <c r="S36" s="22" t="s">
        <v>212</v>
      </c>
      <c r="T36" s="23" t="s">
        <v>212</v>
      </c>
      <c r="U36" s="24" t="s">
        <v>212</v>
      </c>
      <c r="V36" s="22">
        <v>4</v>
      </c>
      <c r="W36" s="23">
        <v>4</v>
      </c>
      <c r="X36" s="24">
        <v>4</v>
      </c>
      <c r="Y36" s="22" t="s">
        <v>212</v>
      </c>
      <c r="Z36" s="23" t="s">
        <v>212</v>
      </c>
      <c r="AA36" s="23" t="s">
        <v>212</v>
      </c>
      <c r="AB36" s="23" t="s">
        <v>212</v>
      </c>
      <c r="AC36" s="24" t="s">
        <v>212</v>
      </c>
      <c r="AD36" s="22">
        <v>4</v>
      </c>
      <c r="AE36" s="24">
        <v>4</v>
      </c>
      <c r="AF36" s="137">
        <v>4</v>
      </c>
      <c r="AG36" s="71" t="s">
        <v>212</v>
      </c>
      <c r="AH36" s="23" t="s">
        <v>212</v>
      </c>
      <c r="AI36" s="23" t="s">
        <v>212</v>
      </c>
      <c r="AJ36" s="23" t="s">
        <v>212</v>
      </c>
      <c r="AK36" s="24">
        <v>4</v>
      </c>
      <c r="AL36" s="22">
        <v>3</v>
      </c>
      <c r="AM36" s="23">
        <v>3</v>
      </c>
      <c r="AN36" s="24">
        <v>4</v>
      </c>
      <c r="AO36" s="22">
        <v>4</v>
      </c>
      <c r="AP36" s="23" t="s">
        <v>212</v>
      </c>
      <c r="AQ36" s="23" t="s">
        <v>212</v>
      </c>
      <c r="AR36" s="23" t="s">
        <v>212</v>
      </c>
      <c r="AS36" s="24">
        <v>4</v>
      </c>
      <c r="AT36" s="22">
        <v>4</v>
      </c>
      <c r="AU36" s="23">
        <v>3</v>
      </c>
      <c r="AV36" s="23">
        <v>4</v>
      </c>
      <c r="AW36" s="23">
        <v>4</v>
      </c>
      <c r="AX36" s="24">
        <v>3</v>
      </c>
      <c r="AY36" s="22" t="s">
        <v>212</v>
      </c>
      <c r="AZ36" s="23" t="s">
        <v>212</v>
      </c>
      <c r="BA36" s="23">
        <v>4</v>
      </c>
      <c r="BB36" s="23" t="s">
        <v>212</v>
      </c>
      <c r="BC36" s="24" t="s">
        <v>212</v>
      </c>
      <c r="BD36" s="22">
        <v>4</v>
      </c>
      <c r="BE36" s="23">
        <v>4</v>
      </c>
      <c r="BF36" s="24">
        <v>4</v>
      </c>
      <c r="BG36" s="22">
        <v>4</v>
      </c>
      <c r="BH36" s="23">
        <v>4</v>
      </c>
      <c r="BI36" s="23" t="s">
        <v>212</v>
      </c>
      <c r="BJ36" s="23">
        <v>4</v>
      </c>
      <c r="BK36" s="23" t="s">
        <v>212</v>
      </c>
      <c r="BL36" s="24" t="s">
        <v>212</v>
      </c>
      <c r="BM36" s="22">
        <v>4</v>
      </c>
      <c r="BN36" s="23">
        <v>4</v>
      </c>
      <c r="BO36" s="24">
        <v>4</v>
      </c>
      <c r="BP36" s="137">
        <v>4</v>
      </c>
      <c r="BQ36" s="71" t="s">
        <v>212</v>
      </c>
      <c r="BR36" s="23" t="s">
        <v>212</v>
      </c>
      <c r="BS36" s="23">
        <v>4</v>
      </c>
      <c r="BT36" s="23" t="s">
        <v>127</v>
      </c>
      <c r="BU36" s="24" t="s">
        <v>212</v>
      </c>
      <c r="BV36" s="22">
        <v>4</v>
      </c>
      <c r="BW36" s="24">
        <v>5</v>
      </c>
      <c r="BX36" s="137"/>
      <c r="BY36" s="71"/>
      <c r="BZ36" s="23" t="s">
        <v>212</v>
      </c>
      <c r="CA36" s="23" t="s">
        <v>212</v>
      </c>
      <c r="CB36" s="24"/>
      <c r="CC36" s="22"/>
      <c r="CD36" s="24">
        <v>4</v>
      </c>
      <c r="CE36" s="243"/>
      <c r="CF36" s="243"/>
      <c r="CG36" s="243"/>
      <c r="CH36" s="225">
        <f t="shared" si="1"/>
        <v>3.9047619047619047</v>
      </c>
      <c r="CI36" s="245"/>
    </row>
    <row r="37" spans="1:87" s="168" customFormat="1" ht="15.75" x14ac:dyDescent="0.25">
      <c r="A37" s="24" t="s">
        <v>59</v>
      </c>
      <c r="B37" s="22" t="s">
        <v>212</v>
      </c>
      <c r="C37" s="23" t="s">
        <v>212</v>
      </c>
      <c r="D37" s="23" t="s">
        <v>212</v>
      </c>
      <c r="E37" s="23" t="s">
        <v>212</v>
      </c>
      <c r="F37" s="23">
        <v>4</v>
      </c>
      <c r="G37" s="24">
        <v>4</v>
      </c>
      <c r="H37" s="22">
        <v>4</v>
      </c>
      <c r="I37" s="23">
        <v>4</v>
      </c>
      <c r="J37" s="24">
        <v>3</v>
      </c>
      <c r="K37" s="22" t="s">
        <v>212</v>
      </c>
      <c r="L37" s="23" t="s">
        <v>212</v>
      </c>
      <c r="M37" s="23" t="s">
        <v>212</v>
      </c>
      <c r="N37" s="24">
        <v>4</v>
      </c>
      <c r="O37" s="22">
        <v>4</v>
      </c>
      <c r="P37" s="22">
        <v>3</v>
      </c>
      <c r="Q37" s="23">
        <v>3</v>
      </c>
      <c r="R37" s="24">
        <v>3</v>
      </c>
      <c r="S37" s="22" t="s">
        <v>212</v>
      </c>
      <c r="T37" s="23" t="s">
        <v>212</v>
      </c>
      <c r="U37" s="24" t="s">
        <v>212</v>
      </c>
      <c r="V37" s="22">
        <v>5</v>
      </c>
      <c r="W37" s="23">
        <v>3</v>
      </c>
      <c r="X37" s="24">
        <v>3</v>
      </c>
      <c r="Y37" s="22" t="s">
        <v>212</v>
      </c>
      <c r="Z37" s="23" t="s">
        <v>212</v>
      </c>
      <c r="AA37" s="23" t="s">
        <v>212</v>
      </c>
      <c r="AB37" s="23" t="s">
        <v>212</v>
      </c>
      <c r="AC37" s="24" t="s">
        <v>212</v>
      </c>
      <c r="AD37" s="22">
        <v>3</v>
      </c>
      <c r="AE37" s="24">
        <v>3</v>
      </c>
      <c r="AF37" s="137">
        <v>4</v>
      </c>
      <c r="AG37" s="71" t="s">
        <v>212</v>
      </c>
      <c r="AH37" s="23" t="s">
        <v>212</v>
      </c>
      <c r="AI37" s="23" t="s">
        <v>212</v>
      </c>
      <c r="AJ37" s="23" t="s">
        <v>212</v>
      </c>
      <c r="AK37" s="24">
        <v>3</v>
      </c>
      <c r="AL37" s="22">
        <v>3</v>
      </c>
      <c r="AM37" s="23">
        <v>3</v>
      </c>
      <c r="AN37" s="24">
        <v>3</v>
      </c>
      <c r="AO37" s="22">
        <v>3</v>
      </c>
      <c r="AP37" s="23" t="s">
        <v>212</v>
      </c>
      <c r="AQ37" s="23" t="s">
        <v>212</v>
      </c>
      <c r="AR37" s="23" t="s">
        <v>212</v>
      </c>
      <c r="AS37" s="24">
        <v>3</v>
      </c>
      <c r="AT37" s="22">
        <v>3</v>
      </c>
      <c r="AU37" s="23">
        <v>3</v>
      </c>
      <c r="AV37" s="23">
        <v>3</v>
      </c>
      <c r="AW37" s="23">
        <v>3</v>
      </c>
      <c r="AX37" s="24">
        <v>3</v>
      </c>
      <c r="AY37" s="22" t="s">
        <v>212</v>
      </c>
      <c r="AZ37" s="23" t="s">
        <v>212</v>
      </c>
      <c r="BA37" s="23">
        <v>3</v>
      </c>
      <c r="BB37" s="23" t="s">
        <v>212</v>
      </c>
      <c r="BC37" s="24" t="s">
        <v>212</v>
      </c>
      <c r="BD37" s="22">
        <v>3</v>
      </c>
      <c r="BE37" s="23">
        <v>3</v>
      </c>
      <c r="BF37" s="24">
        <v>3</v>
      </c>
      <c r="BG37" s="22">
        <v>3</v>
      </c>
      <c r="BH37" s="23">
        <v>3</v>
      </c>
      <c r="BI37" s="23" t="s">
        <v>212</v>
      </c>
      <c r="BJ37" s="23">
        <v>3</v>
      </c>
      <c r="BK37" s="23" t="s">
        <v>212</v>
      </c>
      <c r="BL37" s="24" t="s">
        <v>212</v>
      </c>
      <c r="BM37" s="22">
        <v>3</v>
      </c>
      <c r="BN37" s="23">
        <v>3</v>
      </c>
      <c r="BO37" s="24">
        <v>3</v>
      </c>
      <c r="BP37" s="137">
        <v>3</v>
      </c>
      <c r="BQ37" s="71" t="s">
        <v>212</v>
      </c>
      <c r="BR37" s="23" t="s">
        <v>212</v>
      </c>
      <c r="BS37" s="23">
        <v>3</v>
      </c>
      <c r="BT37" s="23" t="s">
        <v>212</v>
      </c>
      <c r="BU37" s="24" t="s">
        <v>212</v>
      </c>
      <c r="BV37" s="22">
        <v>3</v>
      </c>
      <c r="BW37" s="24">
        <v>3</v>
      </c>
      <c r="BX37" s="137">
        <v>3</v>
      </c>
      <c r="BY37" s="71"/>
      <c r="BZ37" s="23"/>
      <c r="CA37" s="23"/>
      <c r="CB37" s="24"/>
      <c r="CC37" s="22"/>
      <c r="CD37" s="24"/>
      <c r="CE37" s="243"/>
      <c r="CF37" s="243"/>
      <c r="CG37" s="243"/>
      <c r="CH37" s="225">
        <f t="shared" si="1"/>
        <v>3.2142857142857144</v>
      </c>
      <c r="CI37" s="245"/>
    </row>
    <row r="38" spans="1:87" s="168" customFormat="1" ht="15.75" x14ac:dyDescent="0.25">
      <c r="A38" s="24">
        <v>118126</v>
      </c>
      <c r="B38" s="22" t="s">
        <v>212</v>
      </c>
      <c r="C38" s="23" t="s">
        <v>212</v>
      </c>
      <c r="D38" s="23" t="s">
        <v>212</v>
      </c>
      <c r="E38" s="23" t="s">
        <v>212</v>
      </c>
      <c r="F38" s="23">
        <v>3</v>
      </c>
      <c r="G38" s="24">
        <v>4</v>
      </c>
      <c r="H38" s="22">
        <v>4</v>
      </c>
      <c r="I38" s="23">
        <v>4</v>
      </c>
      <c r="J38" s="24">
        <v>3</v>
      </c>
      <c r="K38" s="22" t="s">
        <v>212</v>
      </c>
      <c r="L38" s="23" t="s">
        <v>212</v>
      </c>
      <c r="M38" s="23" t="s">
        <v>212</v>
      </c>
      <c r="N38" s="24">
        <v>4</v>
      </c>
      <c r="O38" s="22">
        <v>4</v>
      </c>
      <c r="P38" s="22">
        <v>4</v>
      </c>
      <c r="Q38" s="23">
        <v>4</v>
      </c>
      <c r="R38" s="24">
        <v>3</v>
      </c>
      <c r="S38" s="22" t="s">
        <v>212</v>
      </c>
      <c r="T38" s="23" t="s">
        <v>212</v>
      </c>
      <c r="U38" s="24" t="s">
        <v>212</v>
      </c>
      <c r="V38" s="22">
        <v>4</v>
      </c>
      <c r="W38" s="23">
        <v>4</v>
      </c>
      <c r="X38" s="24">
        <v>3</v>
      </c>
      <c r="Y38" s="22" t="s">
        <v>212</v>
      </c>
      <c r="Z38" s="23" t="s">
        <v>212</v>
      </c>
      <c r="AA38" s="23" t="s">
        <v>212</v>
      </c>
      <c r="AB38" s="23" t="s">
        <v>212</v>
      </c>
      <c r="AC38" s="24" t="s">
        <v>212</v>
      </c>
      <c r="AD38" s="22">
        <v>3</v>
      </c>
      <c r="AE38" s="24">
        <v>3</v>
      </c>
      <c r="AF38" s="137">
        <v>3</v>
      </c>
      <c r="AG38" s="71" t="s">
        <v>212</v>
      </c>
      <c r="AH38" s="23" t="s">
        <v>212</v>
      </c>
      <c r="AI38" s="23"/>
      <c r="AJ38" s="23" t="s">
        <v>212</v>
      </c>
      <c r="AK38" s="24">
        <v>3</v>
      </c>
      <c r="AL38" s="22"/>
      <c r="AM38" s="23">
        <v>3</v>
      </c>
      <c r="AN38" s="24">
        <v>3</v>
      </c>
      <c r="AO38" s="22">
        <v>3</v>
      </c>
      <c r="AP38" s="23" t="s">
        <v>212</v>
      </c>
      <c r="AQ38" s="23" t="s">
        <v>212</v>
      </c>
      <c r="AR38" s="23" t="s">
        <v>212</v>
      </c>
      <c r="AS38" s="24">
        <v>3</v>
      </c>
      <c r="AT38" s="22">
        <v>3</v>
      </c>
      <c r="AU38" s="23">
        <v>3</v>
      </c>
      <c r="AV38" s="23">
        <v>3</v>
      </c>
      <c r="AW38" s="23">
        <v>3</v>
      </c>
      <c r="AX38" s="24">
        <v>3</v>
      </c>
      <c r="AY38" s="22"/>
      <c r="AZ38" s="23" t="s">
        <v>212</v>
      </c>
      <c r="BA38" s="23"/>
      <c r="BB38" s="23"/>
      <c r="BC38" s="24"/>
      <c r="BD38" s="22"/>
      <c r="BE38" s="23"/>
      <c r="BF38" s="24"/>
      <c r="BG38" s="22"/>
      <c r="BH38" s="23"/>
      <c r="BI38" s="23"/>
      <c r="BJ38" s="23"/>
      <c r="BK38" s="23"/>
      <c r="BL38" s="24" t="s">
        <v>212</v>
      </c>
      <c r="BM38" s="22"/>
      <c r="BN38" s="23"/>
      <c r="BO38" s="24"/>
      <c r="BP38" s="137"/>
      <c r="BQ38" s="71"/>
      <c r="BR38" s="23"/>
      <c r="BS38" s="23"/>
      <c r="BT38" s="23"/>
      <c r="BU38" s="24"/>
      <c r="BV38" s="22"/>
      <c r="BW38" s="24"/>
      <c r="BX38" s="137"/>
      <c r="BY38" s="71"/>
      <c r="BZ38" s="23"/>
      <c r="CA38" s="23"/>
      <c r="CB38" s="24"/>
      <c r="CC38" s="22"/>
      <c r="CD38" s="24"/>
      <c r="CE38" s="243"/>
      <c r="CF38" s="243"/>
      <c r="CG38" s="243"/>
      <c r="CH38" s="225"/>
      <c r="CI38" s="245"/>
    </row>
    <row r="39" spans="1:87" s="168" customFormat="1" ht="15.75" x14ac:dyDescent="0.25">
      <c r="A39" s="24">
        <v>119607</v>
      </c>
      <c r="B39" s="22" t="s">
        <v>212</v>
      </c>
      <c r="C39" s="23" t="s">
        <v>212</v>
      </c>
      <c r="D39" s="23" t="s">
        <v>212</v>
      </c>
      <c r="E39" s="23" t="s">
        <v>212</v>
      </c>
      <c r="F39" s="23">
        <v>3</v>
      </c>
      <c r="G39" s="24">
        <v>4</v>
      </c>
      <c r="H39" s="22">
        <v>5</v>
      </c>
      <c r="I39" s="23">
        <v>5</v>
      </c>
      <c r="J39" s="24">
        <v>5</v>
      </c>
      <c r="K39" s="22" t="s">
        <v>212</v>
      </c>
      <c r="L39" s="23" t="s">
        <v>212</v>
      </c>
      <c r="M39" s="23" t="s">
        <v>212</v>
      </c>
      <c r="N39" s="24">
        <v>3</v>
      </c>
      <c r="O39" s="22">
        <v>5</v>
      </c>
      <c r="P39" s="22">
        <v>5</v>
      </c>
      <c r="Q39" s="23">
        <v>5</v>
      </c>
      <c r="R39" s="24">
        <v>3</v>
      </c>
      <c r="S39" s="22" t="s">
        <v>212</v>
      </c>
      <c r="T39" s="23" t="s">
        <v>212</v>
      </c>
      <c r="U39" s="24" t="s">
        <v>212</v>
      </c>
      <c r="V39" s="22">
        <v>3</v>
      </c>
      <c r="W39" s="23">
        <v>5</v>
      </c>
      <c r="X39" s="24">
        <v>5</v>
      </c>
      <c r="Y39" s="22" t="s">
        <v>212</v>
      </c>
      <c r="Z39" s="23" t="s">
        <v>212</v>
      </c>
      <c r="AA39" s="23" t="s">
        <v>212</v>
      </c>
      <c r="AB39" s="23" t="s">
        <v>212</v>
      </c>
      <c r="AC39" s="24" t="s">
        <v>212</v>
      </c>
      <c r="AD39" s="22">
        <v>3</v>
      </c>
      <c r="AE39" s="24">
        <v>3</v>
      </c>
      <c r="AF39" s="137">
        <v>4</v>
      </c>
      <c r="AG39" s="71" t="s">
        <v>212</v>
      </c>
      <c r="AH39" s="23" t="s">
        <v>212</v>
      </c>
      <c r="AI39" s="23" t="s">
        <v>212</v>
      </c>
      <c r="AJ39" s="23" t="s">
        <v>212</v>
      </c>
      <c r="AK39" s="24">
        <v>3</v>
      </c>
      <c r="AL39" s="22">
        <v>4</v>
      </c>
      <c r="AM39" s="23">
        <v>5</v>
      </c>
      <c r="AN39" s="24">
        <v>3</v>
      </c>
      <c r="AO39" s="22">
        <v>5</v>
      </c>
      <c r="AP39" s="23" t="s">
        <v>212</v>
      </c>
      <c r="AQ39" s="23" t="s">
        <v>212</v>
      </c>
      <c r="AR39" s="23" t="s">
        <v>212</v>
      </c>
      <c r="AS39" s="24">
        <v>5</v>
      </c>
      <c r="AT39" s="22">
        <v>3</v>
      </c>
      <c r="AU39" s="23">
        <v>5</v>
      </c>
      <c r="AV39" s="23">
        <v>5</v>
      </c>
      <c r="AW39" s="23">
        <v>4</v>
      </c>
      <c r="AX39" s="24">
        <v>4</v>
      </c>
      <c r="AY39" s="22" t="s">
        <v>212</v>
      </c>
      <c r="AZ39" s="23" t="s">
        <v>212</v>
      </c>
      <c r="BA39" s="23">
        <v>5</v>
      </c>
      <c r="BB39" s="23" t="s">
        <v>212</v>
      </c>
      <c r="BC39" s="24" t="s">
        <v>212</v>
      </c>
      <c r="BD39" s="22">
        <v>5</v>
      </c>
      <c r="BE39" s="23">
        <v>5</v>
      </c>
      <c r="BF39" s="24">
        <v>4</v>
      </c>
      <c r="BG39" s="22">
        <v>5</v>
      </c>
      <c r="BH39" s="23">
        <v>3</v>
      </c>
      <c r="BI39" s="23" t="s">
        <v>212</v>
      </c>
      <c r="BJ39" s="23">
        <v>5</v>
      </c>
      <c r="BK39" s="23" t="s">
        <v>212</v>
      </c>
      <c r="BL39" s="24" t="s">
        <v>212</v>
      </c>
      <c r="BM39" s="22">
        <v>5</v>
      </c>
      <c r="BN39" s="23">
        <v>5</v>
      </c>
      <c r="BO39" s="24">
        <v>4</v>
      </c>
      <c r="BP39" s="137">
        <v>4</v>
      </c>
      <c r="BQ39" s="71" t="s">
        <v>212</v>
      </c>
      <c r="BR39" s="23" t="s">
        <v>212</v>
      </c>
      <c r="BS39" s="23">
        <v>5</v>
      </c>
      <c r="BT39" s="23" t="s">
        <v>212</v>
      </c>
      <c r="BU39" s="24" t="s">
        <v>212</v>
      </c>
      <c r="BV39" s="22">
        <v>4</v>
      </c>
      <c r="BW39" s="24">
        <v>4</v>
      </c>
      <c r="BX39" s="137">
        <v>5</v>
      </c>
      <c r="BY39" s="71"/>
      <c r="BZ39" s="23"/>
      <c r="CA39" s="23"/>
      <c r="CB39" s="24"/>
      <c r="CC39" s="22"/>
      <c r="CD39" s="24"/>
      <c r="CE39" s="243"/>
      <c r="CF39" s="243"/>
      <c r="CG39" s="243"/>
      <c r="CH39" s="225"/>
      <c r="CI39" s="245"/>
    </row>
    <row r="40" spans="1:87" s="168" customFormat="1" ht="15.75" x14ac:dyDescent="0.25">
      <c r="A40" s="24" t="s">
        <v>60</v>
      </c>
      <c r="B40" s="22" t="s">
        <v>212</v>
      </c>
      <c r="C40" s="23" t="s">
        <v>212</v>
      </c>
      <c r="D40" s="23" t="s">
        <v>212</v>
      </c>
      <c r="E40" s="23" t="s">
        <v>212</v>
      </c>
      <c r="F40" s="23">
        <v>4</v>
      </c>
      <c r="G40" s="24">
        <v>4</v>
      </c>
      <c r="H40" s="22">
        <v>4</v>
      </c>
      <c r="I40" s="23">
        <v>4</v>
      </c>
      <c r="J40" s="24">
        <v>4</v>
      </c>
      <c r="K40" s="22" t="s">
        <v>212</v>
      </c>
      <c r="L40" s="23" t="s">
        <v>212</v>
      </c>
      <c r="M40" s="23" t="s">
        <v>212</v>
      </c>
      <c r="N40" s="24">
        <v>4</v>
      </c>
      <c r="O40" s="22">
        <v>5</v>
      </c>
      <c r="P40" s="22">
        <v>5</v>
      </c>
      <c r="Q40" s="23">
        <v>4</v>
      </c>
      <c r="R40" s="24">
        <v>3</v>
      </c>
      <c r="S40" s="22" t="s">
        <v>212</v>
      </c>
      <c r="T40" s="23" t="s">
        <v>212</v>
      </c>
      <c r="U40" s="24" t="s">
        <v>212</v>
      </c>
      <c r="V40" s="22">
        <v>4</v>
      </c>
      <c r="W40" s="23">
        <v>4</v>
      </c>
      <c r="X40" s="24">
        <v>4</v>
      </c>
      <c r="Y40" s="22" t="s">
        <v>212</v>
      </c>
      <c r="Z40" s="23" t="s">
        <v>212</v>
      </c>
      <c r="AA40" s="23" t="s">
        <v>212</v>
      </c>
      <c r="AB40" s="23" t="s">
        <v>212</v>
      </c>
      <c r="AC40" s="24" t="s">
        <v>212</v>
      </c>
      <c r="AD40" s="22">
        <v>3</v>
      </c>
      <c r="AE40" s="24">
        <v>4</v>
      </c>
      <c r="AF40" s="137">
        <v>4</v>
      </c>
      <c r="AG40" s="71" t="s">
        <v>212</v>
      </c>
      <c r="AH40" s="23" t="s">
        <v>212</v>
      </c>
      <c r="AI40" s="23" t="s">
        <v>212</v>
      </c>
      <c r="AJ40" s="23" t="s">
        <v>212</v>
      </c>
      <c r="AK40" s="24">
        <v>3</v>
      </c>
      <c r="AL40" s="22">
        <v>3</v>
      </c>
      <c r="AM40" s="23">
        <v>3</v>
      </c>
      <c r="AN40" s="24">
        <v>4</v>
      </c>
      <c r="AO40" s="22">
        <v>4</v>
      </c>
      <c r="AP40" s="23" t="s">
        <v>212</v>
      </c>
      <c r="AQ40" s="23" t="s">
        <v>212</v>
      </c>
      <c r="AR40" s="23" t="s">
        <v>212</v>
      </c>
      <c r="AS40" s="24">
        <v>4</v>
      </c>
      <c r="AT40" s="22">
        <v>3</v>
      </c>
      <c r="AU40" s="23">
        <v>4</v>
      </c>
      <c r="AV40" s="23">
        <v>4</v>
      </c>
      <c r="AW40" s="23">
        <v>4</v>
      </c>
      <c r="AX40" s="24">
        <v>4</v>
      </c>
      <c r="AY40" s="22" t="s">
        <v>212</v>
      </c>
      <c r="AZ40" s="23" t="s">
        <v>212</v>
      </c>
      <c r="BA40" s="23">
        <v>3</v>
      </c>
      <c r="BB40" s="23" t="s">
        <v>212</v>
      </c>
      <c r="BC40" s="24" t="s">
        <v>212</v>
      </c>
      <c r="BD40" s="22">
        <v>4</v>
      </c>
      <c r="BE40" s="23">
        <v>4</v>
      </c>
      <c r="BF40" s="24">
        <v>4</v>
      </c>
      <c r="BG40" s="22">
        <v>3</v>
      </c>
      <c r="BH40" s="23" t="s">
        <v>127</v>
      </c>
      <c r="BI40" s="23" t="s">
        <v>212</v>
      </c>
      <c r="BJ40" s="23">
        <v>3</v>
      </c>
      <c r="BK40" s="23" t="s">
        <v>212</v>
      </c>
      <c r="BL40" s="24" t="s">
        <v>212</v>
      </c>
      <c r="BM40" s="22">
        <v>3</v>
      </c>
      <c r="BN40" s="23">
        <v>3</v>
      </c>
      <c r="BO40" s="24">
        <v>3</v>
      </c>
      <c r="BP40" s="137">
        <v>4</v>
      </c>
      <c r="BQ40" s="71" t="s">
        <v>212</v>
      </c>
      <c r="BR40" s="23" t="s">
        <v>212</v>
      </c>
      <c r="BS40" s="23">
        <v>3</v>
      </c>
      <c r="BT40" s="23" t="s">
        <v>212</v>
      </c>
      <c r="BU40" s="24" t="s">
        <v>212</v>
      </c>
      <c r="BV40" s="22">
        <v>4</v>
      </c>
      <c r="BW40" s="24">
        <v>3</v>
      </c>
      <c r="BX40" s="137">
        <v>4</v>
      </c>
      <c r="BY40" s="71"/>
      <c r="BZ40" s="23" t="s">
        <v>212</v>
      </c>
      <c r="CA40" s="23" t="s">
        <v>212</v>
      </c>
      <c r="CB40" s="24"/>
      <c r="CC40" s="22"/>
      <c r="CD40" s="24">
        <v>3</v>
      </c>
      <c r="CE40" s="243"/>
      <c r="CF40" s="243"/>
      <c r="CG40" s="243"/>
      <c r="CH40" s="225">
        <f>AVERAGEIF(B40:CG40,"&gt;1",B40:CG40)</f>
        <v>3.6904761904761907</v>
      </c>
      <c r="CI40" s="245"/>
    </row>
    <row r="41" spans="1:87" s="168" customFormat="1" ht="15.75" x14ac:dyDescent="0.25">
      <c r="A41" s="113">
        <v>119655</v>
      </c>
      <c r="B41" s="22" t="s">
        <v>212</v>
      </c>
      <c r="C41" s="23" t="s">
        <v>212</v>
      </c>
      <c r="D41" s="23" t="s">
        <v>212</v>
      </c>
      <c r="E41" s="23" t="s">
        <v>212</v>
      </c>
      <c r="F41" s="23">
        <v>3</v>
      </c>
      <c r="G41" s="24">
        <v>4</v>
      </c>
      <c r="H41" s="22">
        <v>4</v>
      </c>
      <c r="I41" s="23">
        <v>3</v>
      </c>
      <c r="J41" s="24">
        <v>3</v>
      </c>
      <c r="K41" s="22" t="s">
        <v>212</v>
      </c>
      <c r="L41" s="23" t="s">
        <v>212</v>
      </c>
      <c r="M41" s="23" t="s">
        <v>212</v>
      </c>
      <c r="N41" s="24">
        <v>3</v>
      </c>
      <c r="O41" s="22">
        <v>3</v>
      </c>
      <c r="P41" s="22">
        <v>3</v>
      </c>
      <c r="Q41" s="23">
        <v>3</v>
      </c>
      <c r="R41" s="24">
        <v>3</v>
      </c>
      <c r="S41" s="22" t="s">
        <v>212</v>
      </c>
      <c r="T41" s="23" t="s">
        <v>212</v>
      </c>
      <c r="U41" s="24" t="s">
        <v>212</v>
      </c>
      <c r="V41" s="22">
        <v>4</v>
      </c>
      <c r="W41" s="23">
        <v>3</v>
      </c>
      <c r="X41" s="24">
        <v>3</v>
      </c>
      <c r="Y41" s="22" t="s">
        <v>212</v>
      </c>
      <c r="Z41" s="23" t="s">
        <v>212</v>
      </c>
      <c r="AA41" s="23" t="s">
        <v>212</v>
      </c>
      <c r="AB41" s="23" t="s">
        <v>212</v>
      </c>
      <c r="AC41" s="24" t="s">
        <v>212</v>
      </c>
      <c r="AD41" s="22">
        <v>3</v>
      </c>
      <c r="AE41" s="24">
        <v>3</v>
      </c>
      <c r="AF41" s="137">
        <v>3</v>
      </c>
      <c r="AG41" s="71" t="s">
        <v>212</v>
      </c>
      <c r="AH41" s="23" t="s">
        <v>212</v>
      </c>
      <c r="AI41" s="23" t="s">
        <v>212</v>
      </c>
      <c r="AJ41" s="23" t="s">
        <v>212</v>
      </c>
      <c r="AK41" s="24">
        <v>3</v>
      </c>
      <c r="AL41" s="22">
        <v>3</v>
      </c>
      <c r="AM41" s="23">
        <v>3</v>
      </c>
      <c r="AN41" s="24">
        <v>3</v>
      </c>
      <c r="AO41" s="22">
        <v>3</v>
      </c>
      <c r="AP41" s="23" t="s">
        <v>212</v>
      </c>
      <c r="AQ41" s="23" t="s">
        <v>212</v>
      </c>
      <c r="AR41" s="23" t="s">
        <v>212</v>
      </c>
      <c r="AS41" s="24">
        <v>3</v>
      </c>
      <c r="AT41" s="22">
        <v>3</v>
      </c>
      <c r="AU41" s="23">
        <v>3</v>
      </c>
      <c r="AV41" s="23">
        <v>3</v>
      </c>
      <c r="AW41" s="23">
        <v>3</v>
      </c>
      <c r="AX41" s="24">
        <v>3</v>
      </c>
      <c r="AY41" s="22" t="s">
        <v>212</v>
      </c>
      <c r="AZ41" s="23" t="s">
        <v>212</v>
      </c>
      <c r="BA41" s="23">
        <v>3</v>
      </c>
      <c r="BB41" s="23" t="s">
        <v>212</v>
      </c>
      <c r="BC41" s="24" t="s">
        <v>212</v>
      </c>
      <c r="BD41" s="22">
        <v>3</v>
      </c>
      <c r="BE41" s="23">
        <v>3</v>
      </c>
      <c r="BF41" s="24">
        <v>3</v>
      </c>
      <c r="BG41" s="22">
        <v>3</v>
      </c>
      <c r="BH41" s="23">
        <v>3</v>
      </c>
      <c r="BI41" s="23" t="s">
        <v>212</v>
      </c>
      <c r="BJ41" s="23">
        <v>3</v>
      </c>
      <c r="BK41" s="23" t="s">
        <v>212</v>
      </c>
      <c r="BL41" s="24" t="s">
        <v>212</v>
      </c>
      <c r="BM41" s="22">
        <v>3</v>
      </c>
      <c r="BN41" s="23">
        <v>3</v>
      </c>
      <c r="BO41" s="24">
        <v>3</v>
      </c>
      <c r="BP41" s="137">
        <v>3</v>
      </c>
      <c r="BQ41" s="71" t="s">
        <v>212</v>
      </c>
      <c r="BR41" s="23" t="s">
        <v>212</v>
      </c>
      <c r="BS41" s="23">
        <v>3</v>
      </c>
      <c r="BT41" s="23" t="s">
        <v>212</v>
      </c>
      <c r="BU41" s="24" t="s">
        <v>212</v>
      </c>
      <c r="BV41" s="22">
        <v>3</v>
      </c>
      <c r="BW41" s="24">
        <v>3</v>
      </c>
      <c r="BX41" s="137">
        <v>3</v>
      </c>
      <c r="BY41" s="71"/>
      <c r="BZ41" s="23"/>
      <c r="CA41" s="23"/>
      <c r="CB41" s="24"/>
      <c r="CC41" s="22"/>
      <c r="CD41" s="24"/>
      <c r="CE41" s="243"/>
      <c r="CF41" s="243"/>
      <c r="CG41" s="243"/>
      <c r="CH41" s="225">
        <f>AVERAGEIF(B41:CG41,"&gt;1",B41:CG41)</f>
        <v>3.0714285714285716</v>
      </c>
      <c r="CI41" s="245"/>
    </row>
    <row r="42" spans="1:87" s="168" customFormat="1" ht="15.75" x14ac:dyDescent="0.25">
      <c r="A42" s="170"/>
      <c r="B42" s="22"/>
      <c r="C42" s="23"/>
      <c r="D42" s="23"/>
      <c r="E42" s="23"/>
      <c r="F42" s="23"/>
      <c r="G42" s="24"/>
      <c r="H42" s="22"/>
      <c r="I42" s="23"/>
      <c r="J42" s="24"/>
      <c r="K42" s="22"/>
      <c r="L42" s="23"/>
      <c r="M42" s="23"/>
      <c r="N42" s="24"/>
      <c r="O42" s="22"/>
      <c r="P42" s="22"/>
      <c r="Q42" s="23"/>
      <c r="R42" s="24"/>
      <c r="S42" s="22"/>
      <c r="T42" s="23"/>
      <c r="U42" s="24"/>
      <c r="V42" s="22"/>
      <c r="W42" s="23"/>
      <c r="X42" s="24"/>
      <c r="Y42" s="22"/>
      <c r="Z42" s="23"/>
      <c r="AA42" s="23"/>
      <c r="AB42" s="23"/>
      <c r="AC42" s="24"/>
      <c r="AD42" s="22"/>
      <c r="AE42" s="24"/>
      <c r="AF42" s="137"/>
      <c r="AG42" s="71"/>
      <c r="AH42" s="23"/>
      <c r="AI42" s="23"/>
      <c r="AJ42" s="23"/>
      <c r="AK42" s="24"/>
      <c r="AL42" s="22"/>
      <c r="AM42" s="23"/>
      <c r="AN42" s="24"/>
      <c r="AO42" s="22"/>
      <c r="AP42" s="23"/>
      <c r="AQ42" s="23"/>
      <c r="AR42" s="23"/>
      <c r="AS42" s="24"/>
      <c r="AT42" s="22"/>
      <c r="AU42" s="23"/>
      <c r="AV42" s="23"/>
      <c r="AW42" s="23"/>
      <c r="AX42" s="24"/>
      <c r="AY42" s="22"/>
      <c r="AZ42" s="23"/>
      <c r="BA42" s="23"/>
      <c r="BB42" s="23"/>
      <c r="BC42" s="24"/>
      <c r="BD42" s="22"/>
      <c r="BE42" s="23"/>
      <c r="BF42" s="24"/>
      <c r="BG42" s="22"/>
      <c r="BH42" s="23"/>
      <c r="BI42" s="23"/>
      <c r="BJ42" s="23"/>
      <c r="BK42" s="23"/>
      <c r="BL42" s="24"/>
      <c r="BM42" s="22"/>
      <c r="BN42" s="23"/>
      <c r="BO42" s="24"/>
      <c r="BP42" s="137"/>
      <c r="BQ42" s="71"/>
      <c r="BR42" s="23"/>
      <c r="BS42" s="23"/>
      <c r="BT42" s="23"/>
      <c r="BU42" s="24"/>
      <c r="BV42" s="22"/>
      <c r="BW42" s="24"/>
      <c r="BX42" s="137"/>
      <c r="BY42" s="71"/>
      <c r="BZ42" s="23"/>
      <c r="CA42" s="23"/>
      <c r="CB42" s="24"/>
      <c r="CC42" s="22"/>
      <c r="CD42" s="24"/>
      <c r="CE42" s="243"/>
      <c r="CF42" s="243"/>
      <c r="CG42" s="243"/>
      <c r="CH42" s="225" t="e">
        <f>AVERAGEIF(B42:CG42,"&gt;1",B42:CG42)</f>
        <v>#DIV/0!</v>
      </c>
      <c r="CI42" s="245"/>
    </row>
    <row r="43" spans="1:87" s="168" customFormat="1" ht="15.75" x14ac:dyDescent="0.25">
      <c r="A43" s="170"/>
      <c r="B43" s="169"/>
      <c r="C43" s="140"/>
      <c r="D43" s="140"/>
      <c r="E43" s="140"/>
      <c r="F43" s="140"/>
      <c r="G43" s="170"/>
      <c r="H43" s="169"/>
      <c r="I43" s="140"/>
      <c r="J43" s="170"/>
      <c r="K43" s="169"/>
      <c r="L43" s="140"/>
      <c r="M43" s="140"/>
      <c r="N43" s="170"/>
      <c r="O43" s="169"/>
      <c r="P43" s="169"/>
      <c r="Q43" s="140"/>
      <c r="R43" s="24"/>
      <c r="S43" s="22"/>
      <c r="T43" s="23"/>
      <c r="U43" s="24"/>
      <c r="V43" s="22"/>
      <c r="W43" s="23"/>
      <c r="X43" s="24"/>
      <c r="Y43" s="22"/>
      <c r="Z43" s="23"/>
      <c r="AA43" s="23"/>
      <c r="AB43" s="23"/>
      <c r="AC43" s="24"/>
      <c r="AD43" s="22"/>
      <c r="AE43" s="24"/>
      <c r="AF43" s="137"/>
      <c r="AG43" s="71"/>
      <c r="AH43" s="23"/>
      <c r="AI43" s="23"/>
      <c r="AJ43" s="23"/>
      <c r="AK43" s="24"/>
      <c r="AL43" s="22"/>
      <c r="AM43" s="23"/>
      <c r="AN43" s="24"/>
      <c r="AO43" s="22"/>
      <c r="AP43" s="23"/>
      <c r="AQ43" s="23"/>
      <c r="AR43" s="23"/>
      <c r="AS43" s="24"/>
      <c r="AT43" s="22"/>
      <c r="AU43" s="23"/>
      <c r="AV43" s="23"/>
      <c r="AW43" s="23"/>
      <c r="AX43" s="24"/>
      <c r="AY43" s="22"/>
      <c r="AZ43" s="23"/>
      <c r="BA43" s="23"/>
      <c r="BB43" s="23"/>
      <c r="BC43" s="24"/>
      <c r="BD43" s="22"/>
      <c r="BE43" s="23"/>
      <c r="BF43" s="24"/>
      <c r="BG43" s="22"/>
      <c r="BH43" s="23"/>
      <c r="BI43" s="23"/>
      <c r="BJ43" s="23"/>
      <c r="BK43" s="23"/>
      <c r="BL43" s="24"/>
      <c r="BM43" s="22"/>
      <c r="BN43" s="23"/>
      <c r="BO43" s="24"/>
      <c r="BP43" s="137"/>
      <c r="BQ43" s="71"/>
      <c r="BR43" s="23"/>
      <c r="BS43" s="23"/>
      <c r="BT43" s="23"/>
      <c r="BU43" s="24"/>
      <c r="BV43" s="22"/>
      <c r="BW43" s="24"/>
      <c r="BX43" s="137"/>
      <c r="BY43" s="71"/>
      <c r="BZ43" s="23"/>
      <c r="CA43" s="23"/>
      <c r="CB43" s="24"/>
      <c r="CC43" s="22"/>
      <c r="CD43" s="24"/>
      <c r="CE43" s="243"/>
      <c r="CF43" s="243"/>
      <c r="CG43" s="243"/>
      <c r="CH43" s="172"/>
      <c r="CI43" s="245"/>
    </row>
    <row r="44" spans="1:87" s="168" customFormat="1" ht="15.75" x14ac:dyDescent="0.25">
      <c r="A44" s="170"/>
      <c r="B44" s="169"/>
      <c r="C44" s="140"/>
      <c r="D44" s="140"/>
      <c r="E44" s="140"/>
      <c r="F44" s="140"/>
      <c r="G44" s="170"/>
      <c r="H44" s="169"/>
      <c r="I44" s="140"/>
      <c r="J44" s="170"/>
      <c r="K44" s="169"/>
      <c r="L44" s="140"/>
      <c r="M44" s="140"/>
      <c r="N44" s="170"/>
      <c r="O44" s="169"/>
      <c r="P44" s="169"/>
      <c r="Q44" s="140"/>
      <c r="R44" s="170"/>
      <c r="S44" s="169"/>
      <c r="T44" s="140"/>
      <c r="U44" s="170"/>
      <c r="V44" s="169"/>
      <c r="W44" s="140"/>
      <c r="X44" s="170"/>
      <c r="Y44" s="169"/>
      <c r="Z44" s="140"/>
      <c r="AA44" s="140"/>
      <c r="AB44" s="140"/>
      <c r="AC44" s="170"/>
      <c r="AD44" s="169"/>
      <c r="AE44" s="170"/>
      <c r="AF44" s="172"/>
      <c r="AG44" s="171"/>
      <c r="AH44" s="140"/>
      <c r="AI44" s="140"/>
      <c r="AJ44" s="140"/>
      <c r="AK44" s="170"/>
      <c r="AL44" s="169"/>
      <c r="AM44" s="140"/>
      <c r="AN44" s="170"/>
      <c r="AO44" s="169"/>
      <c r="AP44" s="140"/>
      <c r="AQ44" s="140"/>
      <c r="AR44" s="140"/>
      <c r="AS44" s="170"/>
      <c r="AT44" s="169"/>
      <c r="AU44" s="140"/>
      <c r="AV44" s="140"/>
      <c r="AW44" s="140"/>
      <c r="AX44" s="170"/>
      <c r="AY44" s="169"/>
      <c r="AZ44" s="140"/>
      <c r="BA44" s="140"/>
      <c r="BB44" s="140"/>
      <c r="BC44" s="170"/>
      <c r="BD44" s="169"/>
      <c r="BE44" s="140"/>
      <c r="BF44" s="170"/>
      <c r="BG44" s="169"/>
      <c r="BH44" s="140"/>
      <c r="BI44" s="140"/>
      <c r="BJ44" s="140"/>
      <c r="BK44" s="140"/>
      <c r="BL44" s="170"/>
      <c r="BM44" s="169"/>
      <c r="BN44" s="140"/>
      <c r="BO44" s="170"/>
      <c r="BP44" s="172"/>
      <c r="BQ44" s="171"/>
      <c r="BR44" s="140"/>
      <c r="BS44" s="140"/>
      <c r="BT44" s="140"/>
      <c r="BU44" s="170"/>
      <c r="BV44" s="169"/>
      <c r="BW44" s="170"/>
      <c r="BX44" s="172"/>
      <c r="BY44" s="171"/>
      <c r="BZ44" s="140"/>
      <c r="CA44" s="140"/>
      <c r="CB44" s="170"/>
      <c r="CC44" s="169"/>
      <c r="CD44" s="170"/>
      <c r="CE44" s="243"/>
      <c r="CF44" s="243"/>
      <c r="CG44" s="243"/>
      <c r="CH44" s="172"/>
      <c r="CI44" s="245"/>
    </row>
  </sheetData>
  <mergeCells count="47">
    <mergeCell ref="B1:O1"/>
    <mergeCell ref="B2:O2"/>
    <mergeCell ref="B3:D3"/>
    <mergeCell ref="B4:D4"/>
    <mergeCell ref="A6:A9"/>
    <mergeCell ref="B6:R6"/>
    <mergeCell ref="B7:J7"/>
    <mergeCell ref="K7:R7"/>
    <mergeCell ref="S7:X7"/>
    <mergeCell ref="Y7:AE7"/>
    <mergeCell ref="AG7:AN7"/>
    <mergeCell ref="S6:AE6"/>
    <mergeCell ref="AG6:AX6"/>
    <mergeCell ref="AY6:BP6"/>
    <mergeCell ref="BQ6:CG6"/>
    <mergeCell ref="CH6:CH9"/>
    <mergeCell ref="B8:G8"/>
    <mergeCell ref="H8:J8"/>
    <mergeCell ref="K8:N8"/>
    <mergeCell ref="O8:R8"/>
    <mergeCell ref="S8:U8"/>
    <mergeCell ref="AO7:AX7"/>
    <mergeCell ref="AY7:BF7"/>
    <mergeCell ref="BG7:BP7"/>
    <mergeCell ref="BQ7:BX7"/>
    <mergeCell ref="BY7:CG7"/>
    <mergeCell ref="BM8:BO8"/>
    <mergeCell ref="V8:X8"/>
    <mergeCell ref="Y8:AC8"/>
    <mergeCell ref="AD8:AE8"/>
    <mergeCell ref="AF8:AF9"/>
    <mergeCell ref="AG8:AK8"/>
    <mergeCell ref="AL8:AN8"/>
    <mergeCell ref="AO8:AS8"/>
    <mergeCell ref="AT8:AX8"/>
    <mergeCell ref="AY8:BC8"/>
    <mergeCell ref="BD8:BF8"/>
    <mergeCell ref="BG8:BL8"/>
    <mergeCell ref="CF8:CF9"/>
    <mergeCell ref="CG8:CG9"/>
    <mergeCell ref="BP8:BP9"/>
    <mergeCell ref="BQ8:BU8"/>
    <mergeCell ref="BV8:BW8"/>
    <mergeCell ref="BY8:CB8"/>
    <mergeCell ref="CC8:CD8"/>
    <mergeCell ref="CE8:CE9"/>
    <mergeCell ref="BX8:BX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5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29.42578125" customWidth="1"/>
    <col min="2" max="2" width="4.42578125" customWidth="1"/>
    <col min="3" max="3" width="4.7109375" customWidth="1"/>
    <col min="4" max="4" width="4.85546875" customWidth="1"/>
    <col min="5" max="5" width="5.28515625" customWidth="1"/>
    <col min="6" max="6" width="6.140625" customWidth="1"/>
    <col min="7" max="7" width="7.140625" customWidth="1"/>
    <col min="8" max="8" width="6.28515625" customWidth="1"/>
    <col min="9" max="9" width="6" customWidth="1"/>
    <col min="10" max="10" width="5.42578125" customWidth="1"/>
    <col min="11" max="11" width="4.28515625" customWidth="1"/>
    <col min="12" max="12" width="6.42578125" customWidth="1"/>
    <col min="13" max="13" width="4.140625" customWidth="1"/>
    <col min="14" max="14" width="6" customWidth="1"/>
    <col min="16" max="16" width="4.85546875" customWidth="1"/>
    <col min="17" max="17" width="5.5703125" customWidth="1"/>
    <col min="18" max="19" width="4.7109375" customWidth="1"/>
    <col min="20" max="20" width="4.28515625" customWidth="1"/>
    <col min="21" max="21" width="6.42578125" customWidth="1"/>
    <col min="23" max="23" width="4.85546875" customWidth="1"/>
    <col min="24" max="24" width="4.140625" customWidth="1"/>
    <col min="25" max="25" width="5" customWidth="1"/>
    <col min="26" max="26" width="7.85546875" customWidth="1"/>
    <col min="27" max="27" width="4.5703125" customWidth="1"/>
    <col min="31" max="31" width="4.5703125" customWidth="1"/>
    <col min="32" max="32" width="3.5703125" customWidth="1"/>
    <col min="33" max="33" width="4.42578125" customWidth="1"/>
    <col min="34" max="34" width="4.85546875" customWidth="1"/>
    <col min="35" max="35" width="6" customWidth="1"/>
    <col min="36" max="36" width="6.42578125" customWidth="1"/>
    <col min="37" max="37" width="6.28515625" customWidth="1"/>
    <col min="38" max="38" width="6.7109375" customWidth="1"/>
    <col min="39" max="39" width="4.42578125" customWidth="1"/>
    <col min="40" max="40" width="6.42578125" customWidth="1"/>
    <col min="41" max="41" width="4.42578125" customWidth="1"/>
    <col min="42" max="42" width="5" customWidth="1"/>
    <col min="43" max="43" width="8.5703125" customWidth="1"/>
    <col min="45" max="45" width="4.5703125" customWidth="1"/>
    <col min="46" max="46" width="4" customWidth="1"/>
    <col min="47" max="47" width="6.140625" customWidth="1"/>
    <col min="49" max="49" width="5.42578125" customWidth="1"/>
    <col min="50" max="50" width="4.42578125" customWidth="1"/>
    <col min="51" max="52" width="5" customWidth="1"/>
    <col min="53" max="53" width="4.5703125" customWidth="1"/>
    <col min="54" max="54" width="6.5703125" customWidth="1"/>
    <col min="55" max="55" width="6.28515625" customWidth="1"/>
    <col min="56" max="56" width="5.7109375" customWidth="1"/>
    <col min="57" max="57" width="4.5703125" customWidth="1"/>
    <col min="58" max="58" width="5.7109375" customWidth="1"/>
    <col min="59" max="61" width="5.140625" customWidth="1"/>
    <col min="62" max="62" width="4.42578125" customWidth="1"/>
    <col min="64" max="72" width="5.7109375" customWidth="1"/>
    <col min="73" max="73" width="11.28515625" customWidth="1"/>
  </cols>
  <sheetData>
    <row r="1" spans="1:77" ht="18.75" x14ac:dyDescent="0.3">
      <c r="A1" s="65" t="s">
        <v>0</v>
      </c>
      <c r="B1" s="281" t="s">
        <v>138</v>
      </c>
      <c r="C1" s="281"/>
      <c r="D1" s="281"/>
      <c r="E1" s="281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48"/>
      <c r="R1" s="14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7" ht="18.75" x14ac:dyDescent="0.3">
      <c r="A2" s="66" t="s">
        <v>2</v>
      </c>
      <c r="B2" s="300" t="s">
        <v>360</v>
      </c>
      <c r="C2" s="301"/>
      <c r="D2" s="301"/>
      <c r="E2" s="301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150"/>
      <c r="R2" s="15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7" ht="18.75" x14ac:dyDescent="0.3">
      <c r="A3" s="65" t="s">
        <v>4</v>
      </c>
      <c r="B3" s="281" t="s">
        <v>143</v>
      </c>
      <c r="C3" s="281"/>
      <c r="D3" s="281"/>
      <c r="E3" s="147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7" ht="18.75" x14ac:dyDescent="0.3">
      <c r="A4" s="65" t="s">
        <v>5</v>
      </c>
      <c r="B4" s="281">
        <v>2019</v>
      </c>
      <c r="C4" s="281"/>
      <c r="D4" s="281"/>
      <c r="E4" s="147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7" ht="19.5" thickBot="1" x14ac:dyDescent="0.35">
      <c r="A5" s="7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7" ht="16.5" thickBot="1" x14ac:dyDescent="0.3">
      <c r="A6" s="303" t="s">
        <v>6</v>
      </c>
      <c r="B6" s="296" t="s">
        <v>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6" t="s">
        <v>8</v>
      </c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8"/>
      <c r="AH6" s="7"/>
      <c r="AI6" s="296" t="s">
        <v>9</v>
      </c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27"/>
      <c r="AX6" s="309" t="s">
        <v>10</v>
      </c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296" t="s">
        <v>77</v>
      </c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311"/>
      <c r="BX6" s="272" t="s">
        <v>11</v>
      </c>
    </row>
    <row r="7" spans="1:77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55"/>
      <c r="L7" s="255"/>
      <c r="M7" s="255"/>
      <c r="N7" s="255"/>
      <c r="O7" s="255"/>
      <c r="P7" s="255"/>
      <c r="Q7" s="255"/>
      <c r="R7" s="255"/>
      <c r="S7" s="254" t="s">
        <v>14</v>
      </c>
      <c r="T7" s="255"/>
      <c r="U7" s="255"/>
      <c r="V7" s="255"/>
      <c r="W7" s="255"/>
      <c r="X7" s="255"/>
      <c r="Y7" s="271"/>
      <c r="Z7" s="254" t="s">
        <v>15</v>
      </c>
      <c r="AA7" s="255"/>
      <c r="AB7" s="255"/>
      <c r="AC7" s="255"/>
      <c r="AD7" s="255"/>
      <c r="AE7" s="255"/>
      <c r="AF7" s="255"/>
      <c r="AG7" s="271"/>
      <c r="AH7" s="145"/>
      <c r="AI7" s="254" t="s">
        <v>16</v>
      </c>
      <c r="AJ7" s="255"/>
      <c r="AK7" s="255"/>
      <c r="AL7" s="255"/>
      <c r="AM7" s="255"/>
      <c r="AN7" s="255"/>
      <c r="AO7" s="271"/>
      <c r="AP7" s="254" t="s">
        <v>17</v>
      </c>
      <c r="AQ7" s="279"/>
      <c r="AR7" s="255"/>
      <c r="AS7" s="255"/>
      <c r="AT7" s="255"/>
      <c r="AU7" s="255"/>
      <c r="AV7" s="255"/>
      <c r="AW7" s="271"/>
      <c r="AX7" s="257" t="s">
        <v>18</v>
      </c>
      <c r="AY7" s="259"/>
      <c r="AZ7" s="259"/>
      <c r="BA7" s="259"/>
      <c r="BB7" s="259"/>
      <c r="BC7" s="259"/>
      <c r="BD7" s="259"/>
      <c r="BE7" s="257" t="s">
        <v>19</v>
      </c>
      <c r="BF7" s="266"/>
      <c r="BG7" s="266"/>
      <c r="BH7" s="266"/>
      <c r="BI7" s="266"/>
      <c r="BJ7" s="266"/>
      <c r="BK7" s="258"/>
      <c r="BL7" s="296" t="s">
        <v>20</v>
      </c>
      <c r="BM7" s="297"/>
      <c r="BN7" s="297"/>
      <c r="BO7" s="297"/>
      <c r="BP7" s="297"/>
      <c r="BQ7" s="256" t="s">
        <v>63</v>
      </c>
      <c r="BR7" s="266"/>
      <c r="BS7" s="266"/>
      <c r="BT7" s="266"/>
      <c r="BU7" s="266"/>
      <c r="BV7" s="266"/>
      <c r="BW7" s="258"/>
      <c r="BX7" s="273"/>
    </row>
    <row r="8" spans="1:77" ht="19.5" customHeight="1" thickBot="1" x14ac:dyDescent="0.3">
      <c r="A8" s="304"/>
      <c r="B8" s="276" t="s">
        <v>22</v>
      </c>
      <c r="C8" s="277"/>
      <c r="D8" s="277"/>
      <c r="E8" s="277"/>
      <c r="F8" s="277"/>
      <c r="G8" s="278"/>
      <c r="H8" s="255" t="s">
        <v>23</v>
      </c>
      <c r="I8" s="271"/>
      <c r="J8" s="279" t="s">
        <v>22</v>
      </c>
      <c r="K8" s="255"/>
      <c r="L8" s="255"/>
      <c r="M8" s="255"/>
      <c r="N8" s="255"/>
      <c r="O8" s="255"/>
      <c r="P8" s="254" t="s">
        <v>24</v>
      </c>
      <c r="Q8" s="279"/>
      <c r="R8" s="260"/>
      <c r="S8" s="279" t="s">
        <v>22</v>
      </c>
      <c r="T8" s="255"/>
      <c r="U8" s="255"/>
      <c r="V8" s="256"/>
      <c r="W8" s="254" t="s">
        <v>23</v>
      </c>
      <c r="X8" s="255"/>
      <c r="Y8" s="271"/>
      <c r="Z8" s="254" t="s">
        <v>22</v>
      </c>
      <c r="AA8" s="255"/>
      <c r="AB8" s="255"/>
      <c r="AC8" s="255"/>
      <c r="AD8" s="255"/>
      <c r="AE8" s="254" t="s">
        <v>23</v>
      </c>
      <c r="AF8" s="268"/>
      <c r="AG8" s="280"/>
      <c r="AH8" s="269" t="s">
        <v>220</v>
      </c>
      <c r="AI8" s="254" t="s">
        <v>22</v>
      </c>
      <c r="AJ8" s="255"/>
      <c r="AK8" s="255"/>
      <c r="AL8" s="255"/>
      <c r="AM8" s="254" t="s">
        <v>23</v>
      </c>
      <c r="AN8" s="255"/>
      <c r="AO8" s="271"/>
      <c r="AP8" s="257" t="s">
        <v>22</v>
      </c>
      <c r="AQ8" s="259"/>
      <c r="AR8" s="259"/>
      <c r="AS8" s="254" t="s">
        <v>23</v>
      </c>
      <c r="AT8" s="255"/>
      <c r="AU8" s="255"/>
      <c r="AV8" s="255"/>
      <c r="AW8" s="256"/>
      <c r="AX8" s="257" t="s">
        <v>22</v>
      </c>
      <c r="AY8" s="266"/>
      <c r="AZ8" s="266"/>
      <c r="BA8" s="266"/>
      <c r="BB8" s="258"/>
      <c r="BC8" s="264" t="s">
        <v>23</v>
      </c>
      <c r="BD8" s="265"/>
      <c r="BE8" s="257" t="s">
        <v>22</v>
      </c>
      <c r="BF8" s="258"/>
      <c r="BG8" s="257" t="s">
        <v>23</v>
      </c>
      <c r="BH8" s="259"/>
      <c r="BI8" s="266"/>
      <c r="BJ8" s="266"/>
      <c r="BK8" s="252" t="s">
        <v>478</v>
      </c>
      <c r="BL8" s="254" t="s">
        <v>22</v>
      </c>
      <c r="BM8" s="255"/>
      <c r="BN8" s="255"/>
      <c r="BO8" s="254" t="s">
        <v>23</v>
      </c>
      <c r="BP8" s="271"/>
      <c r="BQ8" s="259" t="s">
        <v>22</v>
      </c>
      <c r="BR8" s="259"/>
      <c r="BS8" s="259"/>
      <c r="BT8" s="259" t="s">
        <v>23</v>
      </c>
      <c r="BU8" s="266"/>
      <c r="BV8" s="250" t="s">
        <v>25</v>
      </c>
      <c r="BW8" s="290" t="s">
        <v>27</v>
      </c>
      <c r="BX8" s="274"/>
    </row>
    <row r="9" spans="1:77" ht="120.75" customHeight="1" thickBot="1" x14ac:dyDescent="0.3">
      <c r="A9" s="305"/>
      <c r="B9" s="12" t="s">
        <v>28</v>
      </c>
      <c r="C9" s="10" t="s">
        <v>141</v>
      </c>
      <c r="D9" s="10" t="s">
        <v>197</v>
      </c>
      <c r="E9" s="10" t="s">
        <v>205</v>
      </c>
      <c r="F9" s="10" t="s">
        <v>155</v>
      </c>
      <c r="G9" s="13" t="s">
        <v>206</v>
      </c>
      <c r="H9" s="14" t="s">
        <v>198</v>
      </c>
      <c r="I9" s="13" t="s">
        <v>207</v>
      </c>
      <c r="J9" s="12" t="s">
        <v>28</v>
      </c>
      <c r="K9" s="10" t="s">
        <v>139</v>
      </c>
      <c r="L9" s="10" t="s">
        <v>208</v>
      </c>
      <c r="M9" s="10" t="s">
        <v>199</v>
      </c>
      <c r="N9" s="10" t="s">
        <v>65</v>
      </c>
      <c r="O9" s="13" t="s">
        <v>209</v>
      </c>
      <c r="P9" s="12" t="s">
        <v>34</v>
      </c>
      <c r="Q9" s="14" t="s">
        <v>141</v>
      </c>
      <c r="R9" s="159" t="s">
        <v>35</v>
      </c>
      <c r="S9" s="14" t="s">
        <v>28</v>
      </c>
      <c r="T9" s="10" t="s">
        <v>233</v>
      </c>
      <c r="U9" s="10" t="s">
        <v>243</v>
      </c>
      <c r="V9" s="13" t="s">
        <v>245</v>
      </c>
      <c r="W9" s="14" t="s">
        <v>213</v>
      </c>
      <c r="X9" s="10" t="s">
        <v>199</v>
      </c>
      <c r="Y9" s="13" t="s">
        <v>244</v>
      </c>
      <c r="Z9" s="12" t="s">
        <v>246</v>
      </c>
      <c r="AA9" s="10" t="s">
        <v>248</v>
      </c>
      <c r="AB9" s="10" t="s">
        <v>250</v>
      </c>
      <c r="AC9" s="10" t="s">
        <v>251</v>
      </c>
      <c r="AD9" s="10" t="s">
        <v>252</v>
      </c>
      <c r="AE9" s="12" t="s">
        <v>28</v>
      </c>
      <c r="AF9" s="10" t="s">
        <v>247</v>
      </c>
      <c r="AG9" s="13" t="s">
        <v>249</v>
      </c>
      <c r="AH9" s="295"/>
      <c r="AI9" s="12" t="s">
        <v>329</v>
      </c>
      <c r="AJ9" s="10" t="s">
        <v>361</v>
      </c>
      <c r="AK9" s="10" t="s">
        <v>362</v>
      </c>
      <c r="AL9" s="13" t="s">
        <v>365</v>
      </c>
      <c r="AM9" s="14" t="s">
        <v>373</v>
      </c>
      <c r="AN9" s="10" t="s">
        <v>364</v>
      </c>
      <c r="AO9" s="13" t="s">
        <v>374</v>
      </c>
      <c r="AP9" s="176" t="s">
        <v>376</v>
      </c>
      <c r="AQ9" s="177" t="s">
        <v>368</v>
      </c>
      <c r="AR9" s="178" t="s">
        <v>377</v>
      </c>
      <c r="AS9" s="176" t="s">
        <v>366</v>
      </c>
      <c r="AT9" s="177" t="s">
        <v>367</v>
      </c>
      <c r="AU9" s="177" t="s">
        <v>369</v>
      </c>
      <c r="AV9" s="177" t="s">
        <v>375</v>
      </c>
      <c r="AW9" s="178" t="s">
        <v>372</v>
      </c>
      <c r="AX9" s="14" t="s">
        <v>511</v>
      </c>
      <c r="AY9" s="10" t="s">
        <v>525</v>
      </c>
      <c r="AZ9" s="10" t="s">
        <v>526</v>
      </c>
      <c r="BA9" s="10" t="s">
        <v>532</v>
      </c>
      <c r="BB9" s="13" t="s">
        <v>524</v>
      </c>
      <c r="BC9" s="15" t="s">
        <v>527</v>
      </c>
      <c r="BD9" s="13" t="s">
        <v>521</v>
      </c>
      <c r="BE9" s="16" t="s">
        <v>530</v>
      </c>
      <c r="BF9" s="13" t="s">
        <v>533</v>
      </c>
      <c r="BG9" s="12" t="s">
        <v>528</v>
      </c>
      <c r="BH9" s="16" t="s">
        <v>529</v>
      </c>
      <c r="BI9" s="10" t="s">
        <v>531</v>
      </c>
      <c r="BJ9" s="11" t="s">
        <v>534</v>
      </c>
      <c r="BK9" s="292"/>
      <c r="BL9" s="12" t="s">
        <v>653</v>
      </c>
      <c r="BM9" s="10" t="s">
        <v>646</v>
      </c>
      <c r="BN9" s="13" t="s">
        <v>654</v>
      </c>
      <c r="BO9" s="14" t="s">
        <v>651</v>
      </c>
      <c r="BP9" s="13" t="s">
        <v>652</v>
      </c>
      <c r="BQ9" s="14" t="s">
        <v>623</v>
      </c>
      <c r="BR9" s="10" t="s">
        <v>655</v>
      </c>
      <c r="BS9" s="10" t="s">
        <v>656</v>
      </c>
      <c r="BT9" s="13" t="s">
        <v>657</v>
      </c>
      <c r="BU9" s="237" t="s">
        <v>658</v>
      </c>
      <c r="BV9" s="251"/>
      <c r="BW9" s="291"/>
      <c r="BX9" s="315"/>
      <c r="BY9" s="139"/>
    </row>
    <row r="10" spans="1:77" ht="15.75" x14ac:dyDescent="0.25">
      <c r="A10" s="124">
        <v>1719560</v>
      </c>
      <c r="B10" s="165" t="s">
        <v>212</v>
      </c>
      <c r="C10" s="166">
        <v>4</v>
      </c>
      <c r="D10" s="26"/>
      <c r="E10" s="26" t="s">
        <v>212</v>
      </c>
      <c r="F10" s="26" t="s">
        <v>212</v>
      </c>
      <c r="G10" s="36">
        <v>3</v>
      </c>
      <c r="H10" s="29">
        <v>3</v>
      </c>
      <c r="I10" s="36">
        <v>3</v>
      </c>
      <c r="J10" s="29" t="s">
        <v>212</v>
      </c>
      <c r="K10" s="26" t="s">
        <v>212</v>
      </c>
      <c r="L10" s="26">
        <v>4</v>
      </c>
      <c r="M10" s="26" t="s">
        <v>212</v>
      </c>
      <c r="N10" s="26" t="s">
        <v>212</v>
      </c>
      <c r="O10" s="36">
        <v>3</v>
      </c>
      <c r="P10" s="29">
        <v>5</v>
      </c>
      <c r="Q10" s="26">
        <v>4</v>
      </c>
      <c r="R10" s="36">
        <v>3</v>
      </c>
      <c r="S10" s="29" t="s">
        <v>212</v>
      </c>
      <c r="T10" s="26" t="s">
        <v>212</v>
      </c>
      <c r="U10" s="26">
        <v>4</v>
      </c>
      <c r="V10" s="36" t="s">
        <v>212</v>
      </c>
      <c r="W10" s="29">
        <v>4</v>
      </c>
      <c r="X10" s="26">
        <v>4</v>
      </c>
      <c r="Y10" s="36">
        <v>3</v>
      </c>
      <c r="Z10" s="29" t="s">
        <v>212</v>
      </c>
      <c r="AA10" s="26" t="s">
        <v>212</v>
      </c>
      <c r="AB10" s="26">
        <v>3</v>
      </c>
      <c r="AC10" s="26">
        <v>5</v>
      </c>
      <c r="AD10" s="36" t="s">
        <v>212</v>
      </c>
      <c r="AE10" s="29">
        <v>3</v>
      </c>
      <c r="AF10" s="26">
        <v>3</v>
      </c>
      <c r="AG10" s="36">
        <v>4</v>
      </c>
      <c r="AH10" s="152">
        <v>4</v>
      </c>
      <c r="AI10" s="153" t="s">
        <v>212</v>
      </c>
      <c r="AJ10" s="26">
        <v>3</v>
      </c>
      <c r="AK10" s="26" t="s">
        <v>212</v>
      </c>
      <c r="AL10" s="36">
        <v>3</v>
      </c>
      <c r="AM10" s="29">
        <v>4</v>
      </c>
      <c r="AN10" s="26">
        <v>5</v>
      </c>
      <c r="AO10" s="17">
        <v>4</v>
      </c>
      <c r="AP10" s="29" t="s">
        <v>212</v>
      </c>
      <c r="AQ10" s="152">
        <v>3</v>
      </c>
      <c r="AR10" s="36">
        <v>3</v>
      </c>
      <c r="AS10" s="29">
        <v>3</v>
      </c>
      <c r="AT10" s="26">
        <v>3</v>
      </c>
      <c r="AU10" s="26">
        <v>5</v>
      </c>
      <c r="AV10" s="26">
        <v>3</v>
      </c>
      <c r="AW10" s="36">
        <v>3</v>
      </c>
      <c r="AX10" s="29" t="s">
        <v>212</v>
      </c>
      <c r="AY10" s="26" t="s">
        <v>212</v>
      </c>
      <c r="AZ10" s="26">
        <v>4</v>
      </c>
      <c r="BA10" s="26">
        <v>3</v>
      </c>
      <c r="BB10" s="17" t="s">
        <v>212</v>
      </c>
      <c r="BC10" s="29">
        <v>4</v>
      </c>
      <c r="BD10" s="36">
        <v>3</v>
      </c>
      <c r="BE10" s="29">
        <v>3</v>
      </c>
      <c r="BF10" s="17">
        <v>3</v>
      </c>
      <c r="BG10" s="29">
        <v>3</v>
      </c>
      <c r="BH10" s="26">
        <v>3</v>
      </c>
      <c r="BI10" s="26">
        <v>3</v>
      </c>
      <c r="BJ10" s="36">
        <v>3</v>
      </c>
      <c r="BK10" s="38">
        <v>3</v>
      </c>
      <c r="BL10" s="29">
        <v>3</v>
      </c>
      <c r="BM10" s="26">
        <v>3</v>
      </c>
      <c r="BN10" s="36">
        <v>3</v>
      </c>
      <c r="BO10" s="29">
        <v>3</v>
      </c>
      <c r="BP10" s="36">
        <v>3</v>
      </c>
      <c r="BQ10" s="29"/>
      <c r="BR10" s="26"/>
      <c r="BS10" s="26"/>
      <c r="BT10" s="36"/>
      <c r="BU10" s="93"/>
      <c r="BV10" s="93"/>
      <c r="BW10" s="93"/>
      <c r="BX10" s="175"/>
      <c r="BY10" s="139"/>
    </row>
    <row r="11" spans="1:77" ht="15.75" x14ac:dyDescent="0.25">
      <c r="A11" s="31" t="s">
        <v>151</v>
      </c>
      <c r="B11" s="87" t="s">
        <v>212</v>
      </c>
      <c r="C11" s="79">
        <v>4</v>
      </c>
      <c r="D11" s="23" t="s">
        <v>212</v>
      </c>
      <c r="E11" s="23" t="s">
        <v>212</v>
      </c>
      <c r="F11" s="23" t="s">
        <v>212</v>
      </c>
      <c r="G11" s="24">
        <v>4</v>
      </c>
      <c r="H11" s="22">
        <v>4</v>
      </c>
      <c r="I11" s="24">
        <v>5</v>
      </c>
      <c r="J11" s="22" t="s">
        <v>212</v>
      </c>
      <c r="K11" s="23" t="s">
        <v>212</v>
      </c>
      <c r="L11" s="23">
        <v>4</v>
      </c>
      <c r="M11" s="23" t="s">
        <v>212</v>
      </c>
      <c r="N11" s="23" t="s">
        <v>212</v>
      </c>
      <c r="O11" s="24">
        <v>5</v>
      </c>
      <c r="P11" s="22">
        <v>4</v>
      </c>
      <c r="Q11" s="23">
        <v>4</v>
      </c>
      <c r="R11" s="24">
        <v>4</v>
      </c>
      <c r="S11" s="22" t="s">
        <v>212</v>
      </c>
      <c r="T11" s="23" t="s">
        <v>212</v>
      </c>
      <c r="U11" s="23">
        <v>3</v>
      </c>
      <c r="V11" s="24" t="s">
        <v>212</v>
      </c>
      <c r="W11" s="22">
        <v>5</v>
      </c>
      <c r="X11" s="23">
        <v>3</v>
      </c>
      <c r="Y11" s="24">
        <v>4</v>
      </c>
      <c r="Z11" s="22" t="s">
        <v>212</v>
      </c>
      <c r="AA11" s="23" t="s">
        <v>212</v>
      </c>
      <c r="AB11" s="23">
        <v>3</v>
      </c>
      <c r="AC11" s="23">
        <v>5</v>
      </c>
      <c r="AD11" s="24" t="s">
        <v>212</v>
      </c>
      <c r="AE11" s="22">
        <v>5</v>
      </c>
      <c r="AF11" s="23">
        <v>4</v>
      </c>
      <c r="AG11" s="24">
        <v>5</v>
      </c>
      <c r="AH11" s="137">
        <v>5</v>
      </c>
      <c r="AI11" s="71" t="s">
        <v>212</v>
      </c>
      <c r="AJ11" s="23">
        <v>3</v>
      </c>
      <c r="AK11" s="23" t="s">
        <v>212</v>
      </c>
      <c r="AL11" s="24">
        <v>3</v>
      </c>
      <c r="AM11" s="22">
        <v>4</v>
      </c>
      <c r="AN11" s="23">
        <v>4</v>
      </c>
      <c r="AO11" s="24">
        <v>4</v>
      </c>
      <c r="AP11" s="22" t="s">
        <v>212</v>
      </c>
      <c r="AQ11" s="137">
        <v>3</v>
      </c>
      <c r="AR11" s="24">
        <v>3</v>
      </c>
      <c r="AS11" s="22">
        <v>4</v>
      </c>
      <c r="AT11" s="23">
        <v>4</v>
      </c>
      <c r="AU11" s="23">
        <v>3</v>
      </c>
      <c r="AV11" s="23">
        <v>3</v>
      </c>
      <c r="AW11" s="24">
        <v>3</v>
      </c>
      <c r="AX11" s="22" t="s">
        <v>212</v>
      </c>
      <c r="AY11" s="23" t="s">
        <v>212</v>
      </c>
      <c r="AZ11" s="23">
        <v>4</v>
      </c>
      <c r="BA11" s="23">
        <v>4</v>
      </c>
      <c r="BB11" s="24" t="s">
        <v>212</v>
      </c>
      <c r="BC11" s="22">
        <v>4</v>
      </c>
      <c r="BD11" s="24">
        <v>3</v>
      </c>
      <c r="BE11" s="22">
        <v>5</v>
      </c>
      <c r="BF11" s="24">
        <v>3</v>
      </c>
      <c r="BG11" s="22">
        <v>3</v>
      </c>
      <c r="BH11" s="23">
        <v>5</v>
      </c>
      <c r="BI11" s="23">
        <v>5</v>
      </c>
      <c r="BJ11" s="24">
        <v>3</v>
      </c>
      <c r="BK11" s="41">
        <v>3</v>
      </c>
      <c r="BL11" s="22">
        <v>3</v>
      </c>
      <c r="BM11" s="23">
        <v>3</v>
      </c>
      <c r="BN11" s="24">
        <v>3</v>
      </c>
      <c r="BO11" s="22">
        <v>5</v>
      </c>
      <c r="BP11" s="24">
        <v>5</v>
      </c>
      <c r="BQ11" s="22"/>
      <c r="BR11" s="23"/>
      <c r="BS11" s="23"/>
      <c r="BT11" s="24"/>
      <c r="BU11" s="58"/>
      <c r="BV11" s="58"/>
      <c r="BW11" s="58"/>
      <c r="BX11" s="70">
        <f>AVERAGEIF(B11:BW11,"&gt;1",B11:BW11)</f>
        <v>3.8723404255319149</v>
      </c>
      <c r="BY11" s="139"/>
    </row>
    <row r="12" spans="1:77" ht="15.75" x14ac:dyDescent="0.25">
      <c r="A12" s="247">
        <v>1718584</v>
      </c>
      <c r="B12" s="87"/>
      <c r="C12" s="79"/>
      <c r="D12" s="23"/>
      <c r="E12" s="23"/>
      <c r="F12" s="23"/>
      <c r="G12" s="24"/>
      <c r="H12" s="22"/>
      <c r="I12" s="24"/>
      <c r="J12" s="22"/>
      <c r="K12" s="23"/>
      <c r="L12" s="23"/>
      <c r="M12" s="23"/>
      <c r="N12" s="23"/>
      <c r="O12" s="24"/>
      <c r="P12" s="22"/>
      <c r="Q12" s="23"/>
      <c r="R12" s="24"/>
      <c r="S12" s="22"/>
      <c r="T12" s="23"/>
      <c r="U12" s="23"/>
      <c r="V12" s="24"/>
      <c r="W12" s="22"/>
      <c r="X12" s="23"/>
      <c r="Y12" s="24"/>
      <c r="Z12" s="22"/>
      <c r="AA12" s="23"/>
      <c r="AB12" s="23"/>
      <c r="AC12" s="23"/>
      <c r="AD12" s="24"/>
      <c r="AE12" s="22"/>
      <c r="AF12" s="23"/>
      <c r="AG12" s="24"/>
      <c r="AH12" s="137"/>
      <c r="AI12" s="71"/>
      <c r="AJ12" s="23"/>
      <c r="AK12" s="23"/>
      <c r="AL12" s="24"/>
      <c r="AM12" s="22"/>
      <c r="AN12" s="23"/>
      <c r="AO12" s="24"/>
      <c r="AP12" s="22"/>
      <c r="AQ12" s="137"/>
      <c r="AR12" s="24"/>
      <c r="AS12" s="22"/>
      <c r="AT12" s="23"/>
      <c r="AU12" s="23"/>
      <c r="AV12" s="23"/>
      <c r="AW12" s="24"/>
      <c r="AX12" s="22"/>
      <c r="AY12" s="23"/>
      <c r="AZ12" s="23"/>
      <c r="BA12" s="23"/>
      <c r="BB12" s="24"/>
      <c r="BC12" s="22"/>
      <c r="BD12" s="24"/>
      <c r="BE12" s="22"/>
      <c r="BF12" s="24"/>
      <c r="BG12" s="22"/>
      <c r="BH12" s="23"/>
      <c r="BI12" s="23"/>
      <c r="BJ12" s="24"/>
      <c r="BK12" s="41"/>
      <c r="BL12" s="22"/>
      <c r="BM12" s="23"/>
      <c r="BN12" s="24"/>
      <c r="BO12" s="22"/>
      <c r="BP12" s="24"/>
      <c r="BQ12" s="22"/>
      <c r="BR12" s="23"/>
      <c r="BS12" s="23"/>
      <c r="BT12" s="24"/>
      <c r="BU12" s="58"/>
      <c r="BV12" s="58"/>
      <c r="BW12" s="58"/>
      <c r="BX12" s="70"/>
      <c r="BY12" s="139"/>
    </row>
    <row r="13" spans="1:77" ht="15.75" x14ac:dyDescent="0.25">
      <c r="A13" s="31" t="s">
        <v>153</v>
      </c>
      <c r="B13" s="87" t="s">
        <v>212</v>
      </c>
      <c r="C13" s="79">
        <v>4</v>
      </c>
      <c r="D13" s="23" t="s">
        <v>212</v>
      </c>
      <c r="E13" s="23" t="s">
        <v>212</v>
      </c>
      <c r="F13" s="23" t="s">
        <v>212</v>
      </c>
      <c r="G13" s="24">
        <v>5</v>
      </c>
      <c r="H13" s="22">
        <v>5</v>
      </c>
      <c r="I13" s="24">
        <v>5</v>
      </c>
      <c r="J13" s="22" t="s">
        <v>212</v>
      </c>
      <c r="K13" s="23" t="s">
        <v>212</v>
      </c>
      <c r="L13" s="23">
        <v>5</v>
      </c>
      <c r="M13" s="23" t="s">
        <v>212</v>
      </c>
      <c r="N13" s="23" t="s">
        <v>212</v>
      </c>
      <c r="O13" s="24">
        <v>5</v>
      </c>
      <c r="P13" s="22">
        <v>5</v>
      </c>
      <c r="Q13" s="23">
        <v>5</v>
      </c>
      <c r="R13" s="24">
        <v>5</v>
      </c>
      <c r="S13" s="22" t="s">
        <v>212</v>
      </c>
      <c r="T13" s="23" t="s">
        <v>212</v>
      </c>
      <c r="U13" s="23">
        <v>5</v>
      </c>
      <c r="V13" s="24" t="s">
        <v>212</v>
      </c>
      <c r="W13" s="22">
        <v>5</v>
      </c>
      <c r="X13" s="23">
        <v>5</v>
      </c>
      <c r="Y13" s="24">
        <v>5</v>
      </c>
      <c r="Z13" s="22" t="s">
        <v>212</v>
      </c>
      <c r="AA13" s="23" t="s">
        <v>212</v>
      </c>
      <c r="AB13" s="23">
        <v>5</v>
      </c>
      <c r="AC13" s="23">
        <v>5</v>
      </c>
      <c r="AD13" s="24" t="s">
        <v>212</v>
      </c>
      <c r="AE13" s="22">
        <v>5</v>
      </c>
      <c r="AF13" s="23">
        <v>5</v>
      </c>
      <c r="AG13" s="24">
        <v>5</v>
      </c>
      <c r="AH13" s="137">
        <v>5</v>
      </c>
      <c r="AI13" s="71" t="s">
        <v>212</v>
      </c>
      <c r="AJ13" s="23">
        <v>5</v>
      </c>
      <c r="AK13" s="23" t="s">
        <v>212</v>
      </c>
      <c r="AL13" s="24">
        <v>4</v>
      </c>
      <c r="AM13" s="22">
        <v>5</v>
      </c>
      <c r="AN13" s="23">
        <v>5</v>
      </c>
      <c r="AO13" s="24">
        <v>5</v>
      </c>
      <c r="AP13" s="22" t="s">
        <v>212</v>
      </c>
      <c r="AQ13" s="137">
        <v>5</v>
      </c>
      <c r="AR13" s="24">
        <v>4</v>
      </c>
      <c r="AS13" s="22">
        <v>5</v>
      </c>
      <c r="AT13" s="23">
        <v>5</v>
      </c>
      <c r="AU13" s="23">
        <v>5</v>
      </c>
      <c r="AV13" s="23">
        <v>4</v>
      </c>
      <c r="AW13" s="24">
        <v>5</v>
      </c>
      <c r="AX13" s="22"/>
      <c r="AY13" s="23" t="s">
        <v>212</v>
      </c>
      <c r="AZ13" s="23">
        <v>4</v>
      </c>
      <c r="BA13" s="23">
        <v>5</v>
      </c>
      <c r="BB13" s="24" t="s">
        <v>212</v>
      </c>
      <c r="BC13" s="22">
        <v>4</v>
      </c>
      <c r="BD13" s="24"/>
      <c r="BE13" s="22">
        <v>5</v>
      </c>
      <c r="BF13" s="24">
        <v>5</v>
      </c>
      <c r="BG13" s="22"/>
      <c r="BH13" s="23">
        <v>5</v>
      </c>
      <c r="BI13" s="23">
        <v>5</v>
      </c>
      <c r="BJ13" s="24"/>
      <c r="BK13" s="41"/>
      <c r="BL13" s="22"/>
      <c r="BM13" s="23"/>
      <c r="BN13" s="24"/>
      <c r="BO13" s="22"/>
      <c r="BP13" s="24"/>
      <c r="BQ13" s="22"/>
      <c r="BR13" s="23"/>
      <c r="BS13" s="23"/>
      <c r="BT13" s="24"/>
      <c r="BU13" s="58"/>
      <c r="BV13" s="58"/>
      <c r="BW13" s="58"/>
      <c r="BX13" s="70">
        <f>AVERAGEIF(B13:BW13,"&gt;1",B13:BW13)</f>
        <v>4.8421052631578947</v>
      </c>
      <c r="BY13" s="139"/>
    </row>
    <row r="14" spans="1:77" ht="15.75" x14ac:dyDescent="0.25">
      <c r="A14" s="31"/>
      <c r="B14" s="30"/>
      <c r="C14" s="25"/>
      <c r="D14" s="25"/>
      <c r="E14" s="25"/>
      <c r="F14" s="25"/>
      <c r="G14" s="31"/>
      <c r="H14" s="30"/>
      <c r="I14" s="31"/>
      <c r="J14" s="30"/>
      <c r="K14" s="25"/>
      <c r="L14" s="25"/>
      <c r="M14" s="25"/>
      <c r="N14" s="25"/>
      <c r="O14" s="31"/>
      <c r="P14" s="30"/>
      <c r="Q14" s="25"/>
      <c r="R14" s="31"/>
      <c r="S14" s="30"/>
      <c r="T14" s="25"/>
      <c r="U14" s="25"/>
      <c r="V14" s="31"/>
      <c r="W14" s="30"/>
      <c r="X14" s="25"/>
      <c r="Y14" s="31"/>
      <c r="Z14" s="30"/>
      <c r="AA14" s="25"/>
      <c r="AB14" s="25"/>
      <c r="AC14" s="25"/>
      <c r="AD14" s="31"/>
      <c r="AE14" s="30"/>
      <c r="AF14" s="25"/>
      <c r="AG14" s="31"/>
      <c r="AH14" s="130"/>
      <c r="AI14" s="132"/>
      <c r="AJ14" s="25"/>
      <c r="AK14" s="25"/>
      <c r="AL14" s="31"/>
      <c r="AM14" s="30"/>
      <c r="AN14" s="25"/>
      <c r="AO14" s="31"/>
      <c r="AP14" s="30"/>
      <c r="AQ14" s="130"/>
      <c r="AR14" s="31"/>
      <c r="AS14" s="30"/>
      <c r="AT14" s="25"/>
      <c r="AU14" s="25"/>
      <c r="AV14" s="25"/>
      <c r="AW14" s="31"/>
      <c r="AX14" s="30"/>
      <c r="AY14" s="25"/>
      <c r="AZ14" s="25"/>
      <c r="BA14" s="25"/>
      <c r="BB14" s="31"/>
      <c r="BC14" s="30"/>
      <c r="BD14" s="31"/>
      <c r="BE14" s="30"/>
      <c r="BF14" s="31"/>
      <c r="BG14" s="30"/>
      <c r="BH14" s="25"/>
      <c r="BI14" s="25"/>
      <c r="BJ14" s="31"/>
      <c r="BK14" s="156"/>
      <c r="BL14" s="30"/>
      <c r="BM14" s="25"/>
      <c r="BN14" s="31"/>
      <c r="BO14" s="30"/>
      <c r="BP14" s="31"/>
      <c r="BQ14" s="30"/>
      <c r="BR14" s="25"/>
      <c r="BS14" s="25"/>
      <c r="BT14" s="31"/>
      <c r="BU14" s="103"/>
      <c r="BV14" s="103"/>
      <c r="BW14" s="103"/>
      <c r="BX14" s="70" t="e">
        <f>AVERAGEIF(B14:BW14,"&gt;1",B14:BW14)</f>
        <v>#DIV/0!</v>
      </c>
      <c r="BY14" s="139"/>
    </row>
    <row r="15" spans="1:77" ht="15.75" x14ac:dyDescent="0.25">
      <c r="A15" s="31"/>
      <c r="B15" s="30"/>
      <c r="C15" s="25"/>
      <c r="D15" s="25"/>
      <c r="E15" s="25"/>
      <c r="F15" s="25"/>
      <c r="G15" s="31"/>
      <c r="H15" s="30"/>
      <c r="I15" s="31"/>
      <c r="J15" s="30"/>
      <c r="K15" s="25"/>
      <c r="L15" s="25"/>
      <c r="M15" s="25"/>
      <c r="N15" s="25"/>
      <c r="O15" s="31"/>
      <c r="P15" s="30"/>
      <c r="Q15" s="25"/>
      <c r="R15" s="31"/>
      <c r="S15" s="30"/>
      <c r="T15" s="25"/>
      <c r="U15" s="25"/>
      <c r="V15" s="31"/>
      <c r="W15" s="30"/>
      <c r="X15" s="25"/>
      <c r="Y15" s="31"/>
      <c r="Z15" s="30"/>
      <c r="AA15" s="25"/>
      <c r="AB15" s="25"/>
      <c r="AC15" s="25"/>
      <c r="AD15" s="31"/>
      <c r="AE15" s="30"/>
      <c r="AF15" s="25"/>
      <c r="AG15" s="31"/>
      <c r="AH15" s="130"/>
      <c r="AI15" s="132"/>
      <c r="AJ15" s="25"/>
      <c r="AK15" s="25"/>
      <c r="AL15" s="31"/>
      <c r="AM15" s="30"/>
      <c r="AN15" s="25"/>
      <c r="AO15" s="31"/>
      <c r="AP15" s="30"/>
      <c r="AQ15" s="130"/>
      <c r="AR15" s="31"/>
      <c r="AS15" s="30"/>
      <c r="AT15" s="25"/>
      <c r="AU15" s="25"/>
      <c r="AV15" s="25"/>
      <c r="AW15" s="31"/>
      <c r="AX15" s="30"/>
      <c r="AY15" s="25"/>
      <c r="AZ15" s="25"/>
      <c r="BA15" s="25"/>
      <c r="BB15" s="31"/>
      <c r="BC15" s="30"/>
      <c r="BD15" s="31"/>
      <c r="BE15" s="30"/>
      <c r="BF15" s="31"/>
      <c r="BG15" s="30"/>
      <c r="BH15" s="25"/>
      <c r="BI15" s="25"/>
      <c r="BJ15" s="31"/>
      <c r="BK15" s="156"/>
      <c r="BL15" s="30"/>
      <c r="BM15" s="25"/>
      <c r="BN15" s="31"/>
      <c r="BO15" s="30"/>
      <c r="BP15" s="31"/>
      <c r="BQ15" s="30"/>
      <c r="BR15" s="25"/>
      <c r="BS15" s="25"/>
      <c r="BT15" s="31"/>
      <c r="BU15" s="103"/>
      <c r="BV15" s="103"/>
      <c r="BW15" s="103"/>
      <c r="BX15" s="70" t="e">
        <f>AVERAGEIF(B15:BW15,"&gt;1",B15:BW15)</f>
        <v>#DIV/0!</v>
      </c>
      <c r="BY15" s="139"/>
    </row>
  </sheetData>
  <mergeCells count="45">
    <mergeCell ref="B1:P1"/>
    <mergeCell ref="B2:P2"/>
    <mergeCell ref="B3:D3"/>
    <mergeCell ref="B4:D4"/>
    <mergeCell ref="A6:A9"/>
    <mergeCell ref="B6:R6"/>
    <mergeCell ref="B7:I7"/>
    <mergeCell ref="J7:R7"/>
    <mergeCell ref="S7:Y7"/>
    <mergeCell ref="Z7:AG7"/>
    <mergeCell ref="AI7:AO7"/>
    <mergeCell ref="S6:AG6"/>
    <mergeCell ref="AI6:AW6"/>
    <mergeCell ref="AX6:BK6"/>
    <mergeCell ref="BL6:BW6"/>
    <mergeCell ref="BX6:BX9"/>
    <mergeCell ref="B8:G8"/>
    <mergeCell ref="H8:I8"/>
    <mergeCell ref="J8:O8"/>
    <mergeCell ref="P8:R8"/>
    <mergeCell ref="S8:V8"/>
    <mergeCell ref="AP7:AW7"/>
    <mergeCell ref="AX7:BD7"/>
    <mergeCell ref="BE7:BK7"/>
    <mergeCell ref="BL7:BP7"/>
    <mergeCell ref="BQ7:BW7"/>
    <mergeCell ref="BG8:BJ8"/>
    <mergeCell ref="W8:Y8"/>
    <mergeCell ref="Z8:AD8"/>
    <mergeCell ref="AS8:AW8"/>
    <mergeCell ref="AX8:BB8"/>
    <mergeCell ref="BC8:BD8"/>
    <mergeCell ref="BE8:BF8"/>
    <mergeCell ref="AE8:AG8"/>
    <mergeCell ref="AH8:AH9"/>
    <mergeCell ref="AI8:AL8"/>
    <mergeCell ref="AM8:AO8"/>
    <mergeCell ref="AP8:AR8"/>
    <mergeCell ref="BW8:BW9"/>
    <mergeCell ref="BK8:BK9"/>
    <mergeCell ref="BL8:BN8"/>
    <mergeCell ref="BO8:BP8"/>
    <mergeCell ref="BQ8:BS8"/>
    <mergeCell ref="BT8:BU8"/>
    <mergeCell ref="BV8:BV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4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activeCell="O29" sqref="O29"/>
    </sheetView>
  </sheetViews>
  <sheetFormatPr defaultRowHeight="15" x14ac:dyDescent="0.25"/>
  <cols>
    <col min="1" max="1" width="30.7109375" customWidth="1"/>
    <col min="2" max="2" width="6.5703125" customWidth="1"/>
    <col min="3" max="3" width="5.85546875" customWidth="1"/>
    <col min="4" max="4" width="6.7109375" customWidth="1"/>
    <col min="5" max="5" width="5.140625" customWidth="1"/>
    <col min="6" max="6" width="6.28515625" customWidth="1"/>
    <col min="7" max="7" width="5.28515625" customWidth="1"/>
    <col min="8" max="8" width="4.85546875" customWidth="1"/>
    <col min="9" max="9" width="11.140625" customWidth="1"/>
    <col min="10" max="10" width="4.85546875" customWidth="1"/>
    <col min="11" max="11" width="4.7109375" customWidth="1"/>
    <col min="12" max="12" width="7.140625" customWidth="1"/>
    <col min="13" max="13" width="5.28515625" customWidth="1"/>
    <col min="14" max="14" width="6.7109375" customWidth="1"/>
    <col min="15" max="15" width="8.140625" customWidth="1"/>
    <col min="16" max="16" width="4.7109375" customWidth="1"/>
    <col min="17" max="17" width="4.140625" customWidth="1"/>
    <col min="18" max="18" width="5.42578125" customWidth="1"/>
    <col min="19" max="79" width="3.7109375" customWidth="1"/>
  </cols>
  <sheetData>
    <row r="1" spans="1:82" ht="18.75" x14ac:dyDescent="0.3">
      <c r="A1" s="65" t="s">
        <v>0</v>
      </c>
      <c r="B1" s="281" t="s">
        <v>154</v>
      </c>
      <c r="C1" s="281"/>
      <c r="D1" s="281"/>
      <c r="E1" s="281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8.75" x14ac:dyDescent="0.3">
      <c r="A2" s="66" t="s">
        <v>2</v>
      </c>
      <c r="B2" s="300" t="s">
        <v>264</v>
      </c>
      <c r="C2" s="301"/>
      <c r="D2" s="301"/>
      <c r="E2" s="301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18.75" x14ac:dyDescent="0.3">
      <c r="A3" s="65" t="s">
        <v>4</v>
      </c>
      <c r="B3" s="281" t="s">
        <v>157</v>
      </c>
      <c r="C3" s="281"/>
      <c r="D3" s="281"/>
      <c r="E3" s="281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18.75" x14ac:dyDescent="0.3">
      <c r="A4" s="65" t="s">
        <v>5</v>
      </c>
      <c r="B4" s="281">
        <v>2019</v>
      </c>
      <c r="C4" s="281"/>
      <c r="D4" s="281"/>
      <c r="E4" s="281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ht="19.5" thickBot="1" x14ac:dyDescent="0.35">
      <c r="A5" s="7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ht="16.5" thickBot="1" x14ac:dyDescent="0.3">
      <c r="A6" s="303" t="s">
        <v>6</v>
      </c>
      <c r="B6" s="296" t="s">
        <v>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311"/>
      <c r="S6" s="296" t="s">
        <v>8</v>
      </c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7"/>
      <c r="AL6" s="296" t="s">
        <v>9</v>
      </c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09" t="s">
        <v>10</v>
      </c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254" t="s">
        <v>77</v>
      </c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71"/>
      <c r="CD6" s="272" t="s">
        <v>11</v>
      </c>
    </row>
    <row r="7" spans="1:82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79"/>
      <c r="L7" s="279"/>
      <c r="M7" s="279"/>
      <c r="N7" s="255"/>
      <c r="O7" s="255"/>
      <c r="P7" s="255"/>
      <c r="Q7" s="255"/>
      <c r="R7" s="271"/>
      <c r="S7" s="254" t="s">
        <v>14</v>
      </c>
      <c r="T7" s="255"/>
      <c r="U7" s="255"/>
      <c r="V7" s="255"/>
      <c r="W7" s="255"/>
      <c r="X7" s="255"/>
      <c r="Y7" s="255"/>
      <c r="Z7" s="255"/>
      <c r="AA7" s="255"/>
      <c r="AB7" s="254" t="s">
        <v>15</v>
      </c>
      <c r="AC7" s="255"/>
      <c r="AD7" s="255"/>
      <c r="AE7" s="255"/>
      <c r="AF7" s="255"/>
      <c r="AG7" s="255"/>
      <c r="AH7" s="255"/>
      <c r="AI7" s="255"/>
      <c r="AJ7" s="255"/>
      <c r="AK7" s="9"/>
      <c r="AL7" s="254" t="s">
        <v>16</v>
      </c>
      <c r="AM7" s="255"/>
      <c r="AN7" s="255"/>
      <c r="AO7" s="255"/>
      <c r="AP7" s="255"/>
      <c r="AQ7" s="255"/>
      <c r="AR7" s="255"/>
      <c r="AS7" s="256"/>
      <c r="AT7" s="271"/>
      <c r="AU7" s="254" t="s">
        <v>17</v>
      </c>
      <c r="AV7" s="255"/>
      <c r="AW7" s="255"/>
      <c r="AX7" s="255"/>
      <c r="AY7" s="255"/>
      <c r="AZ7" s="255"/>
      <c r="BA7" s="255"/>
      <c r="BB7" s="257" t="s">
        <v>18</v>
      </c>
      <c r="BC7" s="259"/>
      <c r="BD7" s="259"/>
      <c r="BE7" s="259"/>
      <c r="BF7" s="259"/>
      <c r="BG7" s="259"/>
      <c r="BH7" s="257" t="s">
        <v>19</v>
      </c>
      <c r="BI7" s="266"/>
      <c r="BJ7" s="266"/>
      <c r="BK7" s="266"/>
      <c r="BL7" s="266"/>
      <c r="BM7" s="266"/>
      <c r="BN7" s="266"/>
      <c r="BO7" s="266"/>
      <c r="BP7" s="266"/>
      <c r="BQ7" s="258"/>
      <c r="BR7" s="296" t="s">
        <v>20</v>
      </c>
      <c r="BS7" s="297"/>
      <c r="BT7" s="297"/>
      <c r="BU7" s="297"/>
      <c r="BV7" s="298"/>
      <c r="BW7" s="257" t="s">
        <v>63</v>
      </c>
      <c r="BX7" s="266"/>
      <c r="BY7" s="266"/>
      <c r="BZ7" s="266"/>
      <c r="CA7" s="266"/>
      <c r="CB7" s="266"/>
      <c r="CC7" s="258"/>
      <c r="CD7" s="273"/>
    </row>
    <row r="8" spans="1:82" ht="19.5" customHeight="1" thickBot="1" x14ac:dyDescent="0.3">
      <c r="A8" s="304"/>
      <c r="B8" s="276" t="s">
        <v>22</v>
      </c>
      <c r="C8" s="277"/>
      <c r="D8" s="277"/>
      <c r="E8" s="277"/>
      <c r="F8" s="277"/>
      <c r="G8" s="278"/>
      <c r="H8" s="278"/>
      <c r="I8" s="90" t="s">
        <v>23</v>
      </c>
      <c r="J8" s="279" t="s">
        <v>22</v>
      </c>
      <c r="K8" s="279"/>
      <c r="L8" s="279"/>
      <c r="M8" s="279"/>
      <c r="N8" s="255"/>
      <c r="O8" s="255"/>
      <c r="P8" s="254" t="s">
        <v>24</v>
      </c>
      <c r="Q8" s="279"/>
      <c r="R8" s="271"/>
      <c r="S8" s="254" t="s">
        <v>22</v>
      </c>
      <c r="T8" s="255"/>
      <c r="U8" s="255"/>
      <c r="V8" s="256"/>
      <c r="W8" s="256"/>
      <c r="X8" s="256"/>
      <c r="Y8" s="254" t="s">
        <v>23</v>
      </c>
      <c r="Z8" s="279"/>
      <c r="AA8" s="271"/>
      <c r="AB8" s="254" t="s">
        <v>22</v>
      </c>
      <c r="AC8" s="255"/>
      <c r="AD8" s="255"/>
      <c r="AE8" s="255"/>
      <c r="AF8" s="255"/>
      <c r="AG8" s="255"/>
      <c r="AH8" s="256"/>
      <c r="AI8" s="254" t="s">
        <v>23</v>
      </c>
      <c r="AJ8" s="268"/>
      <c r="AK8" s="269" t="s">
        <v>220</v>
      </c>
      <c r="AL8" s="254" t="s">
        <v>22</v>
      </c>
      <c r="AM8" s="255"/>
      <c r="AN8" s="255"/>
      <c r="AO8" s="255"/>
      <c r="AP8" s="256"/>
      <c r="AQ8" s="254" t="s">
        <v>23</v>
      </c>
      <c r="AR8" s="255"/>
      <c r="AS8" s="256"/>
      <c r="AT8" s="271"/>
      <c r="AU8" s="257" t="s">
        <v>22</v>
      </c>
      <c r="AV8" s="259"/>
      <c r="AW8" s="259"/>
      <c r="AX8" s="259"/>
      <c r="AY8" s="254" t="s">
        <v>23</v>
      </c>
      <c r="AZ8" s="255"/>
      <c r="BA8" s="255"/>
      <c r="BB8" s="257" t="s">
        <v>22</v>
      </c>
      <c r="BC8" s="259"/>
      <c r="BD8" s="254" t="s">
        <v>23</v>
      </c>
      <c r="BE8" s="279"/>
      <c r="BF8" s="255"/>
      <c r="BG8" s="255"/>
      <c r="BH8" s="257" t="s">
        <v>22</v>
      </c>
      <c r="BI8" s="266"/>
      <c r="BJ8" s="266"/>
      <c r="BK8" s="266"/>
      <c r="BL8" s="258"/>
      <c r="BM8" s="254" t="s">
        <v>23</v>
      </c>
      <c r="BN8" s="279"/>
      <c r="BO8" s="255"/>
      <c r="BP8" s="271"/>
      <c r="BQ8" s="288" t="s">
        <v>478</v>
      </c>
      <c r="BR8" s="254" t="s">
        <v>22</v>
      </c>
      <c r="BS8" s="255"/>
      <c r="BT8" s="255"/>
      <c r="BU8" s="254" t="s">
        <v>23</v>
      </c>
      <c r="BV8" s="271"/>
      <c r="BW8" s="259" t="s">
        <v>22</v>
      </c>
      <c r="BX8" s="259"/>
      <c r="BY8" s="259"/>
      <c r="BZ8" s="257" t="s">
        <v>23</v>
      </c>
      <c r="CA8" s="258"/>
      <c r="CB8" s="250" t="s">
        <v>25</v>
      </c>
      <c r="CC8" s="290" t="s">
        <v>27</v>
      </c>
      <c r="CD8" s="274"/>
    </row>
    <row r="9" spans="1:82" ht="153" customHeight="1" thickBot="1" x14ac:dyDescent="0.3">
      <c r="A9" s="328"/>
      <c r="B9" s="12" t="s">
        <v>28</v>
      </c>
      <c r="C9" s="10" t="s">
        <v>141</v>
      </c>
      <c r="D9" s="10" t="s">
        <v>197</v>
      </c>
      <c r="E9" s="10" t="s">
        <v>35</v>
      </c>
      <c r="F9" s="10" t="s">
        <v>156</v>
      </c>
      <c r="G9" s="11" t="s">
        <v>210</v>
      </c>
      <c r="H9" s="13" t="s">
        <v>155</v>
      </c>
      <c r="I9" s="94" t="s">
        <v>198</v>
      </c>
      <c r="J9" s="14" t="s">
        <v>28</v>
      </c>
      <c r="K9" s="14" t="s">
        <v>139</v>
      </c>
      <c r="L9" s="14" t="s">
        <v>208</v>
      </c>
      <c r="M9" s="14" t="s">
        <v>199</v>
      </c>
      <c r="N9" s="10" t="s">
        <v>37</v>
      </c>
      <c r="O9" s="10" t="s">
        <v>140</v>
      </c>
      <c r="P9" s="12" t="s">
        <v>34</v>
      </c>
      <c r="Q9" s="14" t="s">
        <v>141</v>
      </c>
      <c r="R9" s="13" t="s">
        <v>35</v>
      </c>
      <c r="S9" s="14" t="s">
        <v>28</v>
      </c>
      <c r="T9" s="10" t="s">
        <v>233</v>
      </c>
      <c r="U9" s="10" t="s">
        <v>253</v>
      </c>
      <c r="V9" s="11" t="s">
        <v>254</v>
      </c>
      <c r="W9" s="11" t="s">
        <v>255</v>
      </c>
      <c r="X9" s="13" t="s">
        <v>245</v>
      </c>
      <c r="Y9" s="14" t="s">
        <v>213</v>
      </c>
      <c r="Z9" s="14" t="s">
        <v>199</v>
      </c>
      <c r="AA9" s="13" t="s">
        <v>244</v>
      </c>
      <c r="AB9" s="14" t="s">
        <v>257</v>
      </c>
      <c r="AC9" s="10" t="s">
        <v>258</v>
      </c>
      <c r="AD9" s="10" t="s">
        <v>259</v>
      </c>
      <c r="AE9" s="10" t="s">
        <v>260</v>
      </c>
      <c r="AF9" s="10" t="s">
        <v>261</v>
      </c>
      <c r="AG9" s="10" t="s">
        <v>262</v>
      </c>
      <c r="AH9" s="13" t="s">
        <v>263</v>
      </c>
      <c r="AI9" s="14" t="s">
        <v>28</v>
      </c>
      <c r="AJ9" s="13" t="s">
        <v>256</v>
      </c>
      <c r="AK9" s="270"/>
      <c r="AL9" s="12" t="s">
        <v>329</v>
      </c>
      <c r="AM9" s="10" t="s">
        <v>381</v>
      </c>
      <c r="AN9" s="10" t="s">
        <v>382</v>
      </c>
      <c r="AO9" s="10" t="s">
        <v>383</v>
      </c>
      <c r="AP9" s="13" t="s">
        <v>384</v>
      </c>
      <c r="AQ9" s="14" t="s">
        <v>378</v>
      </c>
      <c r="AR9" s="10" t="s">
        <v>379</v>
      </c>
      <c r="AS9" s="10" t="s">
        <v>258</v>
      </c>
      <c r="AT9" s="13" t="s">
        <v>380</v>
      </c>
      <c r="AU9" s="14" t="s">
        <v>386</v>
      </c>
      <c r="AV9" s="10" t="s">
        <v>387</v>
      </c>
      <c r="AW9" s="10" t="s">
        <v>388</v>
      </c>
      <c r="AX9" s="13" t="s">
        <v>390</v>
      </c>
      <c r="AY9" s="14" t="s">
        <v>385</v>
      </c>
      <c r="AZ9" s="10" t="s">
        <v>248</v>
      </c>
      <c r="BA9" s="13" t="s">
        <v>389</v>
      </c>
      <c r="BB9" s="14" t="s">
        <v>537</v>
      </c>
      <c r="BC9" s="13" t="s">
        <v>542</v>
      </c>
      <c r="BD9" s="12" t="s">
        <v>538</v>
      </c>
      <c r="BE9" s="16" t="s">
        <v>541</v>
      </c>
      <c r="BF9" s="11" t="s">
        <v>545</v>
      </c>
      <c r="BG9" s="13" t="s">
        <v>547</v>
      </c>
      <c r="BH9" s="16" t="s">
        <v>535</v>
      </c>
      <c r="BI9" s="11" t="s">
        <v>539</v>
      </c>
      <c r="BJ9" s="11" t="s">
        <v>374</v>
      </c>
      <c r="BK9" s="11" t="s">
        <v>544</v>
      </c>
      <c r="BL9" s="13" t="s">
        <v>546</v>
      </c>
      <c r="BM9" s="14" t="s">
        <v>536</v>
      </c>
      <c r="BN9" s="10" t="s">
        <v>540</v>
      </c>
      <c r="BO9" s="10" t="s">
        <v>543</v>
      </c>
      <c r="BP9" s="13" t="s">
        <v>264</v>
      </c>
      <c r="BQ9" s="329"/>
      <c r="BR9" s="12" t="s">
        <v>659</v>
      </c>
      <c r="BS9" s="10" t="s">
        <v>660</v>
      </c>
      <c r="BT9" s="10" t="s">
        <v>663</v>
      </c>
      <c r="BU9" s="12" t="s">
        <v>661</v>
      </c>
      <c r="BV9" s="13" t="s">
        <v>662</v>
      </c>
      <c r="BW9" s="14" t="s">
        <v>664</v>
      </c>
      <c r="BX9" s="10" t="s">
        <v>665</v>
      </c>
      <c r="BY9" s="13" t="s">
        <v>666</v>
      </c>
      <c r="BZ9" s="14" t="s">
        <v>667</v>
      </c>
      <c r="CA9" s="238" t="s">
        <v>668</v>
      </c>
      <c r="CB9" s="251"/>
      <c r="CC9" s="291"/>
      <c r="CD9" s="315"/>
    </row>
    <row r="10" spans="1:82" ht="15.75" x14ac:dyDescent="0.25">
      <c r="A10" s="84" t="s">
        <v>161</v>
      </c>
      <c r="B10" s="89" t="s">
        <v>212</v>
      </c>
      <c r="C10" s="80">
        <v>5</v>
      </c>
      <c r="D10" s="80" t="s">
        <v>212</v>
      </c>
      <c r="E10" s="23" t="s">
        <v>212</v>
      </c>
      <c r="F10" s="23">
        <v>5</v>
      </c>
      <c r="G10" s="23">
        <v>4</v>
      </c>
      <c r="H10" s="24" t="s">
        <v>212</v>
      </c>
      <c r="I10" s="58">
        <v>5</v>
      </c>
      <c r="J10" s="22" t="s">
        <v>212</v>
      </c>
      <c r="K10" s="23" t="s">
        <v>212</v>
      </c>
      <c r="L10" s="23">
        <v>5</v>
      </c>
      <c r="M10" s="23" t="s">
        <v>212</v>
      </c>
      <c r="N10" s="23" t="s">
        <v>212</v>
      </c>
      <c r="O10" s="24">
        <v>4</v>
      </c>
      <c r="P10" s="22">
        <v>5</v>
      </c>
      <c r="Q10" s="23">
        <v>5</v>
      </c>
      <c r="R10" s="24">
        <v>4</v>
      </c>
      <c r="S10" s="22" t="s">
        <v>212</v>
      </c>
      <c r="T10" s="23" t="s">
        <v>212</v>
      </c>
      <c r="U10" s="23">
        <v>4</v>
      </c>
      <c r="V10" s="23">
        <v>4</v>
      </c>
      <c r="W10" s="23" t="s">
        <v>212</v>
      </c>
      <c r="X10" s="24" t="s">
        <v>212</v>
      </c>
      <c r="Y10" s="22">
        <v>5</v>
      </c>
      <c r="Z10" s="23">
        <v>4</v>
      </c>
      <c r="AA10" s="24">
        <v>4</v>
      </c>
      <c r="AB10" s="22">
        <v>4</v>
      </c>
      <c r="AC10" s="23" t="s">
        <v>212</v>
      </c>
      <c r="AD10" s="23" t="s">
        <v>212</v>
      </c>
      <c r="AE10" s="23">
        <v>4</v>
      </c>
      <c r="AF10" s="23" t="s">
        <v>212</v>
      </c>
      <c r="AG10" s="23" t="s">
        <v>212</v>
      </c>
      <c r="AH10" s="24" t="s">
        <v>212</v>
      </c>
      <c r="AI10" s="22">
        <v>4</v>
      </c>
      <c r="AJ10" s="24">
        <v>4</v>
      </c>
      <c r="AK10" s="137">
        <v>5</v>
      </c>
      <c r="AL10" s="71">
        <v>5</v>
      </c>
      <c r="AM10" s="23">
        <v>4</v>
      </c>
      <c r="AN10" s="23" t="s">
        <v>212</v>
      </c>
      <c r="AO10" s="23" t="s">
        <v>212</v>
      </c>
      <c r="AP10" s="24" t="s">
        <v>212</v>
      </c>
      <c r="AQ10" s="22">
        <v>4</v>
      </c>
      <c r="AR10" s="23">
        <v>5</v>
      </c>
      <c r="AS10" s="23">
        <v>4</v>
      </c>
      <c r="AT10" s="24">
        <v>4</v>
      </c>
      <c r="AU10" s="22">
        <v>4</v>
      </c>
      <c r="AV10" s="23">
        <v>4</v>
      </c>
      <c r="AW10" s="23">
        <v>4</v>
      </c>
      <c r="AX10" s="24" t="s">
        <v>212</v>
      </c>
      <c r="AY10" s="22">
        <v>4</v>
      </c>
      <c r="AZ10" s="23">
        <v>4</v>
      </c>
      <c r="BA10" s="24">
        <v>4</v>
      </c>
      <c r="BB10" s="22">
        <v>4</v>
      </c>
      <c r="BC10" s="23">
        <v>4</v>
      </c>
      <c r="BD10" s="23">
        <v>4</v>
      </c>
      <c r="BE10" s="23">
        <v>4</v>
      </c>
      <c r="BF10" s="23">
        <v>5</v>
      </c>
      <c r="BG10" s="24">
        <v>4</v>
      </c>
      <c r="BH10" s="22">
        <v>4</v>
      </c>
      <c r="BI10" s="23">
        <v>4</v>
      </c>
      <c r="BJ10" s="23" t="s">
        <v>212</v>
      </c>
      <c r="BK10" s="23" t="s">
        <v>212</v>
      </c>
      <c r="BL10" s="24">
        <v>5</v>
      </c>
      <c r="BM10" s="22">
        <v>4</v>
      </c>
      <c r="BN10" s="23">
        <v>5</v>
      </c>
      <c r="BO10" s="23">
        <v>4</v>
      </c>
      <c r="BP10" s="24">
        <v>4</v>
      </c>
      <c r="BQ10" s="194">
        <v>4</v>
      </c>
      <c r="BR10" s="22">
        <v>4</v>
      </c>
      <c r="BS10" s="23">
        <v>4</v>
      </c>
      <c r="BT10" s="163">
        <v>4</v>
      </c>
      <c r="BU10" s="22">
        <v>4</v>
      </c>
      <c r="BV10" s="24">
        <v>4</v>
      </c>
      <c r="BW10" s="22"/>
      <c r="BX10" s="23"/>
      <c r="BY10" s="24"/>
      <c r="BZ10" s="22"/>
      <c r="CA10" s="163"/>
      <c r="CB10" s="194"/>
      <c r="CC10" s="41"/>
      <c r="CD10" s="57">
        <f>AVERAGEIF(B10:CC10,"&gt;1",B10:CC10)</f>
        <v>4.26</v>
      </c>
    </row>
    <row r="11" spans="1:82" ht="15.75" x14ac:dyDescent="0.25">
      <c r="A11" s="84" t="s">
        <v>162</v>
      </c>
      <c r="B11" s="89" t="s">
        <v>212</v>
      </c>
      <c r="C11" s="80">
        <v>4</v>
      </c>
      <c r="D11" s="80" t="s">
        <v>212</v>
      </c>
      <c r="E11" s="23" t="s">
        <v>212</v>
      </c>
      <c r="F11" s="23">
        <v>4</v>
      </c>
      <c r="G11" s="23">
        <v>4</v>
      </c>
      <c r="H11" s="24" t="s">
        <v>212</v>
      </c>
      <c r="I11" s="58">
        <v>4</v>
      </c>
      <c r="J11" s="22" t="s">
        <v>212</v>
      </c>
      <c r="K11" s="23" t="s">
        <v>212</v>
      </c>
      <c r="L11" s="23">
        <v>4</v>
      </c>
      <c r="M11" s="23" t="s">
        <v>212</v>
      </c>
      <c r="N11" s="23" t="s">
        <v>212</v>
      </c>
      <c r="O11" s="24">
        <v>4</v>
      </c>
      <c r="P11" s="22">
        <v>4</v>
      </c>
      <c r="Q11" s="23">
        <v>4</v>
      </c>
      <c r="R11" s="24">
        <v>4</v>
      </c>
      <c r="S11" s="22" t="s">
        <v>212</v>
      </c>
      <c r="T11" s="23" t="s">
        <v>212</v>
      </c>
      <c r="U11" s="23">
        <v>4</v>
      </c>
      <c r="V11" s="23">
        <v>4</v>
      </c>
      <c r="W11" s="23" t="s">
        <v>212</v>
      </c>
      <c r="X11" s="24" t="s">
        <v>212</v>
      </c>
      <c r="Y11" s="22">
        <v>5</v>
      </c>
      <c r="Z11" s="23">
        <v>4</v>
      </c>
      <c r="AA11" s="24">
        <v>4</v>
      </c>
      <c r="AB11" s="22">
        <v>4</v>
      </c>
      <c r="AC11" s="23" t="s">
        <v>212</v>
      </c>
      <c r="AD11" s="23" t="s">
        <v>212</v>
      </c>
      <c r="AE11" s="23">
        <v>4</v>
      </c>
      <c r="AF11" s="23" t="s">
        <v>212</v>
      </c>
      <c r="AG11" s="23" t="s">
        <v>212</v>
      </c>
      <c r="AH11" s="24" t="s">
        <v>212</v>
      </c>
      <c r="AI11" s="22">
        <v>4</v>
      </c>
      <c r="AJ11" s="24">
        <v>4</v>
      </c>
      <c r="AK11" s="137">
        <v>4</v>
      </c>
      <c r="AL11" s="71">
        <v>5</v>
      </c>
      <c r="AM11" s="23">
        <v>4</v>
      </c>
      <c r="AN11" s="23" t="s">
        <v>212</v>
      </c>
      <c r="AO11" s="23" t="s">
        <v>212</v>
      </c>
      <c r="AP11" s="24" t="s">
        <v>212</v>
      </c>
      <c r="AQ11" s="22">
        <v>4</v>
      </c>
      <c r="AR11" s="23">
        <v>4</v>
      </c>
      <c r="AS11" s="23">
        <v>4</v>
      </c>
      <c r="AT11" s="24">
        <v>4</v>
      </c>
      <c r="AU11" s="22">
        <v>4</v>
      </c>
      <c r="AV11" s="23">
        <v>4</v>
      </c>
      <c r="AW11" s="23">
        <v>4</v>
      </c>
      <c r="AX11" s="24" t="s">
        <v>212</v>
      </c>
      <c r="AY11" s="22">
        <v>4</v>
      </c>
      <c r="AZ11" s="23">
        <v>4</v>
      </c>
      <c r="BA11" s="24">
        <v>4</v>
      </c>
      <c r="BB11" s="22">
        <v>4</v>
      </c>
      <c r="BC11" s="23">
        <v>4</v>
      </c>
      <c r="BD11" s="23">
        <v>4</v>
      </c>
      <c r="BE11" s="23">
        <v>4</v>
      </c>
      <c r="BF11" s="23">
        <v>5</v>
      </c>
      <c r="BG11" s="24">
        <v>4</v>
      </c>
      <c r="BH11" s="22">
        <v>4</v>
      </c>
      <c r="BI11" s="23">
        <v>5</v>
      </c>
      <c r="BJ11" s="23" t="s">
        <v>212</v>
      </c>
      <c r="BK11" s="23" t="s">
        <v>212</v>
      </c>
      <c r="BL11" s="24">
        <v>5</v>
      </c>
      <c r="BM11" s="22">
        <v>4</v>
      </c>
      <c r="BN11" s="23">
        <v>5</v>
      </c>
      <c r="BO11" s="23">
        <v>4</v>
      </c>
      <c r="BP11" s="24">
        <v>4</v>
      </c>
      <c r="BQ11" s="58">
        <v>4</v>
      </c>
      <c r="BR11" s="22">
        <v>4</v>
      </c>
      <c r="BS11" s="23">
        <v>4</v>
      </c>
      <c r="BT11" s="24">
        <v>4</v>
      </c>
      <c r="BU11" s="22">
        <v>4</v>
      </c>
      <c r="BV11" s="24">
        <v>5</v>
      </c>
      <c r="BW11" s="22"/>
      <c r="BX11" s="23"/>
      <c r="BY11" s="24"/>
      <c r="BZ11" s="22"/>
      <c r="CA11" s="24"/>
      <c r="CB11" s="58"/>
      <c r="CC11" s="41"/>
      <c r="CD11" s="57">
        <f>AVERAGEIF(B11:CC11,"&gt;1",B11:CC11)</f>
        <v>4.1399999999999997</v>
      </c>
    </row>
    <row r="12" spans="1:82" ht="15.75" x14ac:dyDescent="0.25">
      <c r="A12" s="155">
        <v>1119638</v>
      </c>
      <c r="B12" s="71"/>
      <c r="C12" s="23"/>
      <c r="D12" s="23"/>
      <c r="E12" s="23"/>
      <c r="F12" s="23"/>
      <c r="G12" s="23"/>
      <c r="H12" s="24"/>
      <c r="I12" s="58"/>
      <c r="J12" s="22"/>
      <c r="K12" s="23"/>
      <c r="L12" s="23"/>
      <c r="M12" s="23"/>
      <c r="N12" s="23"/>
      <c r="O12" s="24"/>
      <c r="P12" s="22"/>
      <c r="Q12" s="23"/>
      <c r="R12" s="24"/>
      <c r="S12" s="22"/>
      <c r="T12" s="23"/>
      <c r="U12" s="23"/>
      <c r="V12" s="23"/>
      <c r="W12" s="23"/>
      <c r="X12" s="24"/>
      <c r="Y12" s="22"/>
      <c r="Z12" s="23"/>
      <c r="AA12" s="24"/>
      <c r="AB12" s="22"/>
      <c r="AC12" s="23"/>
      <c r="AD12" s="23"/>
      <c r="AE12" s="23"/>
      <c r="AF12" s="23"/>
      <c r="AG12" s="23"/>
      <c r="AH12" s="24"/>
      <c r="AI12" s="22"/>
      <c r="AJ12" s="24"/>
      <c r="AK12" s="137"/>
      <c r="AL12" s="71"/>
      <c r="AM12" s="23"/>
      <c r="AN12" s="23"/>
      <c r="AO12" s="23" t="s">
        <v>212</v>
      </c>
      <c r="AP12" s="24"/>
      <c r="AQ12" s="22">
        <v>4</v>
      </c>
      <c r="AR12" s="23">
        <v>4</v>
      </c>
      <c r="AS12" s="23"/>
      <c r="AT12" s="24">
        <v>4</v>
      </c>
      <c r="AU12" s="22"/>
      <c r="AV12" s="23"/>
      <c r="AW12" s="23"/>
      <c r="AX12" s="24"/>
      <c r="AY12" s="22"/>
      <c r="AZ12" s="23"/>
      <c r="BA12" s="24"/>
      <c r="BB12" s="22"/>
      <c r="BC12" s="23"/>
      <c r="BD12" s="23"/>
      <c r="BE12" s="23"/>
      <c r="BF12" s="23"/>
      <c r="BG12" s="24"/>
      <c r="BH12" s="22"/>
      <c r="BI12" s="23"/>
      <c r="BJ12" s="23"/>
      <c r="BK12" s="23"/>
      <c r="BL12" s="24"/>
      <c r="BM12" s="22"/>
      <c r="BN12" s="23"/>
      <c r="BO12" s="23"/>
      <c r="BP12" s="24"/>
      <c r="BQ12" s="58"/>
      <c r="BR12" s="22"/>
      <c r="BS12" s="23"/>
      <c r="BT12" s="24"/>
      <c r="BU12" s="22"/>
      <c r="BV12" s="24"/>
      <c r="BW12" s="22"/>
      <c r="BX12" s="23"/>
      <c r="BY12" s="24"/>
      <c r="BZ12" s="22"/>
      <c r="CA12" s="24"/>
      <c r="CB12" s="58"/>
      <c r="CC12" s="41"/>
      <c r="CD12" s="57">
        <f>AVERAGEIF(B12:CC12,"&gt;1",B12:CC12)</f>
        <v>4</v>
      </c>
    </row>
    <row r="13" spans="1:82" ht="15.75" x14ac:dyDescent="0.25">
      <c r="A13" s="88"/>
      <c r="B13" s="71"/>
      <c r="C13" s="23"/>
      <c r="D13" s="23"/>
      <c r="E13" s="23"/>
      <c r="F13" s="23"/>
      <c r="G13" s="23"/>
      <c r="H13" s="24"/>
      <c r="I13" s="58"/>
      <c r="J13" s="22"/>
      <c r="K13" s="23"/>
      <c r="L13" s="23"/>
      <c r="M13" s="23"/>
      <c r="N13" s="23"/>
      <c r="O13" s="24"/>
      <c r="P13" s="22"/>
      <c r="Q13" s="23"/>
      <c r="R13" s="24"/>
      <c r="S13" s="22"/>
      <c r="T13" s="23"/>
      <c r="U13" s="23"/>
      <c r="V13" s="23"/>
      <c r="W13" s="23"/>
      <c r="X13" s="24"/>
      <c r="Y13" s="22"/>
      <c r="Z13" s="23"/>
      <c r="AA13" s="24"/>
      <c r="AB13" s="22"/>
      <c r="AC13" s="23"/>
      <c r="AD13" s="23"/>
      <c r="AE13" s="23"/>
      <c r="AF13" s="23"/>
      <c r="AG13" s="23"/>
      <c r="AH13" s="24"/>
      <c r="AI13" s="22"/>
      <c r="AJ13" s="24"/>
      <c r="AK13" s="137"/>
      <c r="AL13" s="71"/>
      <c r="AM13" s="23"/>
      <c r="AN13" s="23"/>
      <c r="AO13" s="23"/>
      <c r="AP13" s="24"/>
      <c r="AQ13" s="22"/>
      <c r="AR13" s="23"/>
      <c r="AS13" s="23"/>
      <c r="AT13" s="24"/>
      <c r="AU13" s="22"/>
      <c r="AV13" s="23"/>
      <c r="AW13" s="23"/>
      <c r="AX13" s="24"/>
      <c r="AY13" s="22"/>
      <c r="AZ13" s="23"/>
      <c r="BA13" s="24"/>
      <c r="BB13" s="22"/>
      <c r="BC13" s="23"/>
      <c r="BD13" s="23"/>
      <c r="BE13" s="23"/>
      <c r="BF13" s="23"/>
      <c r="BG13" s="24"/>
      <c r="BH13" s="22"/>
      <c r="BI13" s="23"/>
      <c r="BJ13" s="23"/>
      <c r="BK13" s="23"/>
      <c r="BL13" s="24"/>
      <c r="BM13" s="22"/>
      <c r="BN13" s="23"/>
      <c r="BO13" s="23"/>
      <c r="BP13" s="24"/>
      <c r="BQ13" s="58"/>
      <c r="BR13" s="22"/>
      <c r="BS13" s="23"/>
      <c r="BT13" s="24"/>
      <c r="BU13" s="22"/>
      <c r="BV13" s="24"/>
      <c r="BW13" s="22"/>
      <c r="BX13" s="23"/>
      <c r="BY13" s="24"/>
      <c r="BZ13" s="22"/>
      <c r="CA13" s="24"/>
      <c r="CB13" s="58"/>
      <c r="CC13" s="41"/>
      <c r="CD13" s="57" t="e">
        <f>AVERAGEIF(B13:CC13,"&gt;1",B13:CC13)</f>
        <v>#DIV/0!</v>
      </c>
    </row>
    <row r="14" spans="1:82" ht="15.75" x14ac:dyDescent="0.25">
      <c r="A14" s="88"/>
      <c r="B14" s="71"/>
      <c r="C14" s="23"/>
      <c r="D14" s="23"/>
      <c r="E14" s="23"/>
      <c r="F14" s="23"/>
      <c r="G14" s="23"/>
      <c r="H14" s="24"/>
      <c r="I14" s="58"/>
      <c r="J14" s="22"/>
      <c r="K14" s="23"/>
      <c r="L14" s="23"/>
      <c r="M14" s="23"/>
      <c r="N14" s="23"/>
      <c r="O14" s="24"/>
      <c r="P14" s="22"/>
      <c r="Q14" s="23"/>
      <c r="R14" s="24"/>
      <c r="S14" s="22"/>
      <c r="T14" s="23"/>
      <c r="U14" s="23"/>
      <c r="V14" s="23"/>
      <c r="W14" s="23"/>
      <c r="X14" s="24"/>
      <c r="Y14" s="22"/>
      <c r="Z14" s="23"/>
      <c r="AA14" s="24"/>
      <c r="AB14" s="22"/>
      <c r="AC14" s="23"/>
      <c r="AD14" s="23"/>
      <c r="AE14" s="23"/>
      <c r="AF14" s="23"/>
      <c r="AG14" s="23"/>
      <c r="AH14" s="24"/>
      <c r="AI14" s="22"/>
      <c r="AJ14" s="24"/>
      <c r="AK14" s="137"/>
      <c r="AL14" s="71"/>
      <c r="AM14" s="23"/>
      <c r="AN14" s="23"/>
      <c r="AO14" s="23"/>
      <c r="AP14" s="24"/>
      <c r="AQ14" s="22"/>
      <c r="AR14" s="23"/>
      <c r="AS14" s="23"/>
      <c r="AT14" s="24"/>
      <c r="AU14" s="22"/>
      <c r="AV14" s="23"/>
      <c r="AW14" s="23"/>
      <c r="AX14" s="24"/>
      <c r="AY14" s="22"/>
      <c r="AZ14" s="23"/>
      <c r="BA14" s="24"/>
      <c r="BB14" s="22"/>
      <c r="BC14" s="23"/>
      <c r="BD14" s="23"/>
      <c r="BE14" s="23"/>
      <c r="BF14" s="23"/>
      <c r="BG14" s="24"/>
      <c r="BH14" s="22"/>
      <c r="BI14" s="23"/>
      <c r="BJ14" s="23"/>
      <c r="BK14" s="23"/>
      <c r="BL14" s="24"/>
      <c r="BM14" s="22"/>
      <c r="BN14" s="23"/>
      <c r="BO14" s="23"/>
      <c r="BP14" s="45"/>
      <c r="BQ14" s="58"/>
      <c r="BR14" s="22"/>
      <c r="BS14" s="23"/>
      <c r="BT14" s="24"/>
      <c r="BU14" s="22"/>
      <c r="BV14" s="24"/>
      <c r="BW14" s="22"/>
      <c r="BX14" s="23"/>
      <c r="BY14" s="24"/>
      <c r="BZ14" s="22"/>
      <c r="CA14" s="24"/>
      <c r="CB14" s="58"/>
      <c r="CC14" s="41"/>
      <c r="CD14" s="57" t="e">
        <f>AVERAGEIF(B14:CC14,"&gt;1",B14:CC14)</f>
        <v>#DIV/0!</v>
      </c>
    </row>
  </sheetData>
  <mergeCells count="44">
    <mergeCell ref="CB8:CB9"/>
    <mergeCell ref="BQ8:BQ9"/>
    <mergeCell ref="BR8:BT8"/>
    <mergeCell ref="BU8:BV8"/>
    <mergeCell ref="BW8:BY8"/>
    <mergeCell ref="BZ8:CA8"/>
    <mergeCell ref="BH7:BQ7"/>
    <mergeCell ref="BR7:BV7"/>
    <mergeCell ref="BW7:CC7"/>
    <mergeCell ref="BM8:BP8"/>
    <mergeCell ref="Y8:AA8"/>
    <mergeCell ref="AB8:AH8"/>
    <mergeCell ref="AI8:AJ8"/>
    <mergeCell ref="AK8:AK9"/>
    <mergeCell ref="AL8:AP8"/>
    <mergeCell ref="AQ8:AT8"/>
    <mergeCell ref="AU8:AX8"/>
    <mergeCell ref="AY8:BA8"/>
    <mergeCell ref="BB8:BC8"/>
    <mergeCell ref="BD8:BG8"/>
    <mergeCell ref="BH8:BL8"/>
    <mergeCell ref="CC8:CC9"/>
    <mergeCell ref="AL6:BA6"/>
    <mergeCell ref="BB6:BQ6"/>
    <mergeCell ref="BR6:CC6"/>
    <mergeCell ref="CD6:CD9"/>
    <mergeCell ref="B7:I7"/>
    <mergeCell ref="J7:R7"/>
    <mergeCell ref="S7:AA7"/>
    <mergeCell ref="AB7:AJ7"/>
    <mergeCell ref="AL7:AT7"/>
    <mergeCell ref="B8:H8"/>
    <mergeCell ref="J8:O8"/>
    <mergeCell ref="P8:R8"/>
    <mergeCell ref="S8:X8"/>
    <mergeCell ref="S6:AJ6"/>
    <mergeCell ref="AU7:BA7"/>
    <mergeCell ref="BB7:BG7"/>
    <mergeCell ref="B1:P1"/>
    <mergeCell ref="B2:P2"/>
    <mergeCell ref="B3:E3"/>
    <mergeCell ref="B4:E4"/>
    <mergeCell ref="A6:A9"/>
    <mergeCell ref="B6:R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6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28.7109375" customWidth="1"/>
    <col min="2" max="2" width="6.140625" customWidth="1"/>
    <col min="3" max="3" width="5.7109375" customWidth="1"/>
    <col min="4" max="4" width="5.28515625" customWidth="1"/>
    <col min="5" max="5" width="6.140625" customWidth="1"/>
    <col min="6" max="6" width="5.7109375" customWidth="1"/>
    <col min="7" max="7" width="6.7109375" customWidth="1"/>
    <col min="8" max="8" width="5.140625" customWidth="1"/>
    <col min="9" max="9" width="13" customWidth="1"/>
    <col min="10" max="10" width="6.5703125" customWidth="1"/>
    <col min="11" max="11" width="5.42578125" customWidth="1"/>
    <col min="12" max="12" width="6.85546875" customWidth="1"/>
    <col min="13" max="13" width="6" customWidth="1"/>
    <col min="14" max="14" width="6.140625" customWidth="1"/>
    <col min="15" max="15" width="7.28515625" customWidth="1"/>
    <col min="16" max="16" width="5.28515625" customWidth="1"/>
    <col min="17" max="17" width="4.28515625" customWidth="1"/>
    <col min="18" max="18" width="4.7109375" customWidth="1"/>
    <col min="19" max="19" width="6.140625" customWidth="1"/>
    <col min="20" max="20" width="6.7109375" customWidth="1"/>
    <col min="21" max="21" width="7" customWidth="1"/>
    <col min="22" max="22" width="7.140625" customWidth="1"/>
    <col min="23" max="23" width="6.85546875" customWidth="1"/>
    <col min="25" max="26" width="6.5703125" customWidth="1"/>
    <col min="27" max="27" width="6.28515625" customWidth="1"/>
    <col min="28" max="28" width="6.42578125" customWidth="1"/>
    <col min="29" max="29" width="4.42578125" customWidth="1"/>
    <col min="30" max="30" width="5.28515625" customWidth="1"/>
    <col min="32" max="32" width="6.42578125" customWidth="1"/>
    <col min="33" max="33" width="5.5703125" customWidth="1"/>
    <col min="35" max="35" width="6.7109375" customWidth="1"/>
    <col min="36" max="36" width="6.140625" customWidth="1"/>
    <col min="43" max="43" width="4.7109375" customWidth="1"/>
    <col min="44" max="44" width="4.42578125" customWidth="1"/>
    <col min="45" max="45" width="5.28515625" customWidth="1"/>
    <col min="46" max="46" width="5" customWidth="1"/>
    <col min="47" max="47" width="4.85546875" customWidth="1"/>
    <col min="48" max="48" width="7.85546875" customWidth="1"/>
    <col min="49" max="49" width="5.28515625" customWidth="1"/>
    <col min="50" max="50" width="4.7109375" customWidth="1"/>
    <col min="51" max="51" width="3.7109375" customWidth="1"/>
    <col min="52" max="52" width="6" customWidth="1"/>
    <col min="53" max="53" width="4" customWidth="1"/>
    <col min="54" max="54" width="6.28515625" customWidth="1"/>
    <col min="55" max="56" width="4.7109375" customWidth="1"/>
    <col min="57" max="57" width="4.42578125" customWidth="1"/>
    <col min="58" max="58" width="4" customWidth="1"/>
    <col min="59" max="59" width="8.140625" customWidth="1"/>
    <col min="60" max="60" width="4" customWidth="1"/>
    <col min="61" max="61" width="4.42578125" customWidth="1"/>
    <col min="62" max="63" width="5.28515625" customWidth="1"/>
    <col min="64" max="64" width="5.140625" customWidth="1"/>
    <col min="65" max="65" width="4.28515625" customWidth="1"/>
    <col min="66" max="66" width="4.5703125" customWidth="1"/>
    <col min="67" max="67" width="8" customWidth="1"/>
    <col min="68" max="68" width="4.42578125" customWidth="1"/>
    <col min="69" max="79" width="5.7109375" customWidth="1"/>
    <col min="80" max="80" width="15.28515625" customWidth="1"/>
  </cols>
  <sheetData>
    <row r="1" spans="1:83" ht="18.75" x14ac:dyDescent="0.3">
      <c r="A1" s="65" t="s">
        <v>0</v>
      </c>
      <c r="B1" s="281" t="s">
        <v>154</v>
      </c>
      <c r="C1" s="281"/>
      <c r="D1" s="281"/>
      <c r="E1" s="281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2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18.75" x14ac:dyDescent="0.3">
      <c r="A2" s="66" t="s">
        <v>2</v>
      </c>
      <c r="B2" s="300" t="s">
        <v>265</v>
      </c>
      <c r="C2" s="301"/>
      <c r="D2" s="301"/>
      <c r="E2" s="301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12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18.75" x14ac:dyDescent="0.3">
      <c r="A3" s="65" t="s">
        <v>4</v>
      </c>
      <c r="B3" s="281" t="s">
        <v>157</v>
      </c>
      <c r="C3" s="281"/>
      <c r="D3" s="281"/>
      <c r="E3" s="281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18.75" x14ac:dyDescent="0.3">
      <c r="A4" s="65" t="s">
        <v>5</v>
      </c>
      <c r="B4" s="281">
        <v>2019</v>
      </c>
      <c r="C4" s="281"/>
      <c r="D4" s="281"/>
      <c r="E4" s="281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9.5" thickBot="1" x14ac:dyDescent="0.35">
      <c r="A5" s="7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6.5" thickBot="1" x14ac:dyDescent="0.3">
      <c r="A6" s="303" t="s">
        <v>6</v>
      </c>
      <c r="B6" s="296" t="s">
        <v>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311"/>
      <c r="S6" s="296" t="s">
        <v>8</v>
      </c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7"/>
      <c r="AL6" s="296" t="s">
        <v>9</v>
      </c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09" t="s">
        <v>10</v>
      </c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296" t="s">
        <v>77</v>
      </c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311"/>
      <c r="CE6" s="272" t="s">
        <v>11</v>
      </c>
    </row>
    <row r="7" spans="1:83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79"/>
      <c r="L7" s="279"/>
      <c r="M7" s="279"/>
      <c r="N7" s="255"/>
      <c r="O7" s="255"/>
      <c r="P7" s="255"/>
      <c r="Q7" s="255"/>
      <c r="R7" s="271"/>
      <c r="S7" s="254" t="s">
        <v>14</v>
      </c>
      <c r="T7" s="255"/>
      <c r="U7" s="255"/>
      <c r="V7" s="255"/>
      <c r="W7" s="255"/>
      <c r="X7" s="255"/>
      <c r="Y7" s="255"/>
      <c r="Z7" s="255"/>
      <c r="AA7" s="255"/>
      <c r="AB7" s="254" t="s">
        <v>15</v>
      </c>
      <c r="AC7" s="255"/>
      <c r="AD7" s="255"/>
      <c r="AE7" s="255"/>
      <c r="AF7" s="255"/>
      <c r="AG7" s="255"/>
      <c r="AH7" s="255"/>
      <c r="AI7" s="255"/>
      <c r="AJ7" s="255"/>
      <c r="AK7" s="126"/>
      <c r="AL7" s="254" t="s">
        <v>16</v>
      </c>
      <c r="AM7" s="255"/>
      <c r="AN7" s="255"/>
      <c r="AO7" s="255"/>
      <c r="AP7" s="255"/>
      <c r="AQ7" s="255"/>
      <c r="AR7" s="256"/>
      <c r="AS7" s="271"/>
      <c r="AT7" s="254" t="s">
        <v>17</v>
      </c>
      <c r="AU7" s="255"/>
      <c r="AV7" s="255"/>
      <c r="AW7" s="255"/>
      <c r="AX7" s="255"/>
      <c r="AY7" s="255"/>
      <c r="AZ7" s="255"/>
      <c r="BA7" s="255"/>
      <c r="BB7" s="257" t="s">
        <v>18</v>
      </c>
      <c r="BC7" s="259"/>
      <c r="BD7" s="259"/>
      <c r="BE7" s="259"/>
      <c r="BF7" s="259"/>
      <c r="BG7" s="259"/>
      <c r="BH7" s="259"/>
      <c r="BI7" s="257" t="s">
        <v>19</v>
      </c>
      <c r="BJ7" s="266"/>
      <c r="BK7" s="266"/>
      <c r="BL7" s="266"/>
      <c r="BM7" s="266"/>
      <c r="BN7" s="266"/>
      <c r="BO7" s="266"/>
      <c r="BP7" s="258"/>
      <c r="BQ7" s="254" t="s">
        <v>20</v>
      </c>
      <c r="BR7" s="255"/>
      <c r="BS7" s="255"/>
      <c r="BT7" s="255"/>
      <c r="BU7" s="255"/>
      <c r="BV7" s="255"/>
      <c r="BW7" s="256" t="s">
        <v>63</v>
      </c>
      <c r="BX7" s="266"/>
      <c r="BY7" s="266"/>
      <c r="BZ7" s="266"/>
      <c r="CA7" s="266"/>
      <c r="CB7" s="266"/>
      <c r="CC7" s="266"/>
      <c r="CD7" s="316"/>
      <c r="CE7" s="273"/>
    </row>
    <row r="8" spans="1:83" ht="19.5" customHeight="1" thickBot="1" x14ac:dyDescent="0.3">
      <c r="A8" s="304"/>
      <c r="B8" s="276" t="s">
        <v>22</v>
      </c>
      <c r="C8" s="277"/>
      <c r="D8" s="277"/>
      <c r="E8" s="277"/>
      <c r="F8" s="277"/>
      <c r="G8" s="278"/>
      <c r="H8" s="278"/>
      <c r="I8" s="90" t="s">
        <v>23</v>
      </c>
      <c r="J8" s="279" t="s">
        <v>22</v>
      </c>
      <c r="K8" s="279"/>
      <c r="L8" s="279"/>
      <c r="M8" s="279"/>
      <c r="N8" s="255"/>
      <c r="O8" s="255"/>
      <c r="P8" s="254" t="s">
        <v>24</v>
      </c>
      <c r="Q8" s="279"/>
      <c r="R8" s="271"/>
      <c r="S8" s="254" t="s">
        <v>22</v>
      </c>
      <c r="T8" s="255"/>
      <c r="U8" s="255"/>
      <c r="V8" s="256"/>
      <c r="W8" s="256"/>
      <c r="X8" s="256"/>
      <c r="Y8" s="254" t="s">
        <v>23</v>
      </c>
      <c r="Z8" s="279"/>
      <c r="AA8" s="255"/>
      <c r="AB8" s="254" t="s">
        <v>22</v>
      </c>
      <c r="AC8" s="255"/>
      <c r="AD8" s="255"/>
      <c r="AE8" s="255"/>
      <c r="AF8" s="255"/>
      <c r="AG8" s="255"/>
      <c r="AH8" s="256"/>
      <c r="AI8" s="254" t="s">
        <v>23</v>
      </c>
      <c r="AJ8" s="268"/>
      <c r="AK8" s="269" t="s">
        <v>220</v>
      </c>
      <c r="AL8" s="254" t="s">
        <v>22</v>
      </c>
      <c r="AM8" s="255"/>
      <c r="AN8" s="255"/>
      <c r="AO8" s="255"/>
      <c r="AP8" s="254" t="s">
        <v>23</v>
      </c>
      <c r="AQ8" s="255"/>
      <c r="AR8" s="256"/>
      <c r="AS8" s="271"/>
      <c r="AT8" s="257" t="s">
        <v>22</v>
      </c>
      <c r="AU8" s="259"/>
      <c r="AV8" s="259"/>
      <c r="AW8" s="259"/>
      <c r="AX8" s="254" t="s">
        <v>23</v>
      </c>
      <c r="AY8" s="255"/>
      <c r="AZ8" s="255"/>
      <c r="BA8" s="255"/>
      <c r="BB8" s="257" t="s">
        <v>22</v>
      </c>
      <c r="BC8" s="259"/>
      <c r="BD8" s="259"/>
      <c r="BE8" s="259"/>
      <c r="BF8" s="264" t="s">
        <v>23</v>
      </c>
      <c r="BG8" s="265"/>
      <c r="BH8" s="265"/>
      <c r="BI8" s="257" t="s">
        <v>22</v>
      </c>
      <c r="BJ8" s="266"/>
      <c r="BK8" s="266"/>
      <c r="BL8" s="258"/>
      <c r="BM8" s="257" t="s">
        <v>23</v>
      </c>
      <c r="BN8" s="266"/>
      <c r="BO8" s="266"/>
      <c r="BP8" s="252" t="s">
        <v>478</v>
      </c>
      <c r="BQ8" s="254" t="s">
        <v>22</v>
      </c>
      <c r="BR8" s="255"/>
      <c r="BS8" s="255"/>
      <c r="BT8" s="254" t="s">
        <v>23</v>
      </c>
      <c r="BU8" s="259"/>
      <c r="BV8" s="271"/>
      <c r="BW8" s="259" t="s">
        <v>22</v>
      </c>
      <c r="BX8" s="259"/>
      <c r="BY8" s="259"/>
      <c r="BZ8" s="259" t="s">
        <v>23</v>
      </c>
      <c r="CA8" s="259"/>
      <c r="CB8" s="266"/>
      <c r="CC8" s="250" t="s">
        <v>25</v>
      </c>
      <c r="CD8" s="290" t="s">
        <v>27</v>
      </c>
      <c r="CE8" s="274"/>
    </row>
    <row r="9" spans="1:83" ht="141.75" customHeight="1" thickBot="1" x14ac:dyDescent="0.3">
      <c r="A9" s="328"/>
      <c r="B9" s="12" t="s">
        <v>28</v>
      </c>
      <c r="C9" s="10" t="s">
        <v>141</v>
      </c>
      <c r="D9" s="10" t="s">
        <v>197</v>
      </c>
      <c r="E9" s="10" t="s">
        <v>35</v>
      </c>
      <c r="F9" s="10" t="s">
        <v>156</v>
      </c>
      <c r="G9" s="11" t="s">
        <v>210</v>
      </c>
      <c r="H9" s="13" t="s">
        <v>155</v>
      </c>
      <c r="I9" s="94" t="s">
        <v>198</v>
      </c>
      <c r="J9" s="14" t="s">
        <v>28</v>
      </c>
      <c r="K9" s="14" t="s">
        <v>139</v>
      </c>
      <c r="L9" s="14" t="s">
        <v>208</v>
      </c>
      <c r="M9" s="14" t="s">
        <v>199</v>
      </c>
      <c r="N9" s="10" t="s">
        <v>37</v>
      </c>
      <c r="O9" s="10" t="s">
        <v>140</v>
      </c>
      <c r="P9" s="12" t="s">
        <v>34</v>
      </c>
      <c r="Q9" s="14" t="s">
        <v>141</v>
      </c>
      <c r="R9" s="13" t="s">
        <v>35</v>
      </c>
      <c r="S9" s="14" t="s">
        <v>28</v>
      </c>
      <c r="T9" s="10" t="s">
        <v>233</v>
      </c>
      <c r="U9" s="10" t="s">
        <v>253</v>
      </c>
      <c r="V9" s="11" t="s">
        <v>254</v>
      </c>
      <c r="W9" s="11" t="s">
        <v>255</v>
      </c>
      <c r="X9" s="13" t="s">
        <v>245</v>
      </c>
      <c r="Y9" s="14" t="s">
        <v>213</v>
      </c>
      <c r="Z9" s="14" t="s">
        <v>199</v>
      </c>
      <c r="AA9" s="10" t="s">
        <v>244</v>
      </c>
      <c r="AB9" s="12" t="s">
        <v>266</v>
      </c>
      <c r="AC9" s="10" t="s">
        <v>268</v>
      </c>
      <c r="AD9" s="10" t="s">
        <v>259</v>
      </c>
      <c r="AE9" s="10" t="s">
        <v>260</v>
      </c>
      <c r="AF9" s="10" t="s">
        <v>261</v>
      </c>
      <c r="AG9" s="10" t="s">
        <v>269</v>
      </c>
      <c r="AH9" s="13" t="s">
        <v>263</v>
      </c>
      <c r="AI9" s="14" t="s">
        <v>28</v>
      </c>
      <c r="AJ9" s="10" t="s">
        <v>267</v>
      </c>
      <c r="AK9" s="295"/>
      <c r="AL9" s="12" t="s">
        <v>329</v>
      </c>
      <c r="AM9" s="10" t="s">
        <v>381</v>
      </c>
      <c r="AN9" s="10" t="s">
        <v>391</v>
      </c>
      <c r="AO9" s="13" t="s">
        <v>383</v>
      </c>
      <c r="AP9" s="14" t="s">
        <v>378</v>
      </c>
      <c r="AQ9" s="10" t="s">
        <v>379</v>
      </c>
      <c r="AR9" s="10" t="s">
        <v>258</v>
      </c>
      <c r="AS9" s="13" t="s">
        <v>380</v>
      </c>
      <c r="AT9" s="14" t="s">
        <v>386</v>
      </c>
      <c r="AU9" s="10" t="s">
        <v>393</v>
      </c>
      <c r="AV9" s="10" t="s">
        <v>394</v>
      </c>
      <c r="AW9" s="13" t="s">
        <v>395</v>
      </c>
      <c r="AX9" s="14" t="s">
        <v>392</v>
      </c>
      <c r="AY9" s="10" t="s">
        <v>248</v>
      </c>
      <c r="AZ9" s="10" t="s">
        <v>389</v>
      </c>
      <c r="BA9" s="13" t="s">
        <v>249</v>
      </c>
      <c r="BB9" s="14" t="s">
        <v>549</v>
      </c>
      <c r="BC9" s="10" t="s">
        <v>551</v>
      </c>
      <c r="BD9" s="10" t="s">
        <v>552</v>
      </c>
      <c r="BE9" s="13" t="s">
        <v>556</v>
      </c>
      <c r="BF9" s="16" t="s">
        <v>538</v>
      </c>
      <c r="BG9" s="11" t="s">
        <v>541</v>
      </c>
      <c r="BH9" s="13" t="s">
        <v>553</v>
      </c>
      <c r="BI9" s="14" t="s">
        <v>548</v>
      </c>
      <c r="BJ9" s="11" t="s">
        <v>550</v>
      </c>
      <c r="BK9" s="11" t="s">
        <v>374</v>
      </c>
      <c r="BL9" s="13" t="s">
        <v>554</v>
      </c>
      <c r="BM9" s="14" t="s">
        <v>536</v>
      </c>
      <c r="BN9" s="16" t="s">
        <v>540</v>
      </c>
      <c r="BO9" s="13" t="s">
        <v>555</v>
      </c>
      <c r="BP9" s="253"/>
      <c r="BQ9" s="12" t="s">
        <v>669</v>
      </c>
      <c r="BR9" s="10" t="s">
        <v>670</v>
      </c>
      <c r="BS9" s="13" t="s">
        <v>671</v>
      </c>
      <c r="BT9" s="14" t="s">
        <v>264</v>
      </c>
      <c r="BU9" s="16" t="s">
        <v>662</v>
      </c>
      <c r="BV9" s="13" t="s">
        <v>661</v>
      </c>
      <c r="BW9" s="14" t="s">
        <v>672</v>
      </c>
      <c r="BX9" s="10" t="s">
        <v>664</v>
      </c>
      <c r="BY9" s="10" t="s">
        <v>665</v>
      </c>
      <c r="BZ9" s="14" t="s">
        <v>667</v>
      </c>
      <c r="CA9" s="13" t="s">
        <v>666</v>
      </c>
      <c r="CB9" s="239" t="s">
        <v>673</v>
      </c>
      <c r="CC9" s="251"/>
      <c r="CD9" s="291"/>
      <c r="CE9" s="315"/>
    </row>
    <row r="10" spans="1:83" ht="15.75" x14ac:dyDescent="0.25">
      <c r="A10" s="248">
        <v>2519115</v>
      </c>
      <c r="B10" s="91" t="s">
        <v>212</v>
      </c>
      <c r="C10" s="92">
        <v>4</v>
      </c>
      <c r="D10" s="92" t="s">
        <v>212</v>
      </c>
      <c r="E10" s="26" t="s">
        <v>212</v>
      </c>
      <c r="F10" s="26">
        <v>5</v>
      </c>
      <c r="G10" s="26">
        <v>4</v>
      </c>
      <c r="H10" s="36" t="s">
        <v>212</v>
      </c>
      <c r="I10" s="93">
        <v>4</v>
      </c>
      <c r="J10" s="29" t="s">
        <v>212</v>
      </c>
      <c r="K10" s="26" t="s">
        <v>212</v>
      </c>
      <c r="L10" s="26">
        <v>4</v>
      </c>
      <c r="M10" s="26" t="s">
        <v>212</v>
      </c>
      <c r="N10" s="26" t="s">
        <v>212</v>
      </c>
      <c r="O10" s="36">
        <v>4</v>
      </c>
      <c r="P10" s="29">
        <v>4</v>
      </c>
      <c r="Q10" s="26"/>
      <c r="R10" s="36">
        <v>4</v>
      </c>
      <c r="S10" s="19" t="s">
        <v>212</v>
      </c>
      <c r="T10" s="21" t="s">
        <v>212</v>
      </c>
      <c r="U10" s="19">
        <v>4</v>
      </c>
      <c r="V10" s="19">
        <v>4</v>
      </c>
      <c r="W10" s="19" t="s">
        <v>212</v>
      </c>
      <c r="X10" s="21" t="s">
        <v>212</v>
      </c>
      <c r="Y10" s="19">
        <v>5</v>
      </c>
      <c r="Z10" s="20">
        <v>4</v>
      </c>
      <c r="AA10" s="17">
        <v>4</v>
      </c>
      <c r="AB10" s="19">
        <v>4</v>
      </c>
      <c r="AC10" s="20" t="s">
        <v>212</v>
      </c>
      <c r="AD10" s="20" t="s">
        <v>212</v>
      </c>
      <c r="AE10" s="20">
        <v>4</v>
      </c>
      <c r="AF10" s="20" t="s">
        <v>212</v>
      </c>
      <c r="AG10" s="20" t="s">
        <v>212</v>
      </c>
      <c r="AH10" s="21" t="s">
        <v>212</v>
      </c>
      <c r="AI10" s="19">
        <v>4</v>
      </c>
      <c r="AJ10" s="17">
        <v>4</v>
      </c>
      <c r="AK10" s="138">
        <v>4</v>
      </c>
      <c r="AL10" s="19">
        <v>5</v>
      </c>
      <c r="AM10" s="20">
        <v>4</v>
      </c>
      <c r="AN10" s="20" t="s">
        <v>212</v>
      </c>
      <c r="AO10" s="21" t="s">
        <v>212</v>
      </c>
      <c r="AP10" s="19">
        <v>4</v>
      </c>
      <c r="AQ10" s="20">
        <v>4</v>
      </c>
      <c r="AR10" s="20">
        <v>4</v>
      </c>
      <c r="AS10" s="21">
        <v>4</v>
      </c>
      <c r="AT10" s="19">
        <v>4</v>
      </c>
      <c r="AU10" s="20">
        <v>4</v>
      </c>
      <c r="AV10" s="20">
        <v>4</v>
      </c>
      <c r="AW10" s="21" t="s">
        <v>212</v>
      </c>
      <c r="AX10" s="19">
        <v>4</v>
      </c>
      <c r="AY10" s="20">
        <v>4</v>
      </c>
      <c r="AZ10" s="20">
        <v>4</v>
      </c>
      <c r="BA10" s="21">
        <v>4</v>
      </c>
      <c r="BB10" s="19">
        <v>4</v>
      </c>
      <c r="BC10" s="20" t="s">
        <v>212</v>
      </c>
      <c r="BD10" s="20">
        <v>4</v>
      </c>
      <c r="BE10" s="21" t="s">
        <v>212</v>
      </c>
      <c r="BF10" s="19">
        <v>4</v>
      </c>
      <c r="BG10" s="20">
        <v>4</v>
      </c>
      <c r="BH10" s="21">
        <v>4</v>
      </c>
      <c r="BI10" s="19">
        <v>4</v>
      </c>
      <c r="BJ10" s="20">
        <v>4</v>
      </c>
      <c r="BK10" s="20" t="s">
        <v>212</v>
      </c>
      <c r="BL10" s="21" t="s">
        <v>212</v>
      </c>
      <c r="BM10" s="19">
        <v>4</v>
      </c>
      <c r="BN10" s="20">
        <v>4</v>
      </c>
      <c r="BO10" s="21">
        <v>4</v>
      </c>
      <c r="BP10" s="151">
        <v>4</v>
      </c>
      <c r="BQ10" s="69">
        <v>4</v>
      </c>
      <c r="BR10" s="20">
        <v>4</v>
      </c>
      <c r="BS10" s="21">
        <v>4</v>
      </c>
      <c r="BT10" s="19">
        <v>4</v>
      </c>
      <c r="BU10" s="20">
        <v>4</v>
      </c>
      <c r="BV10" s="21">
        <v>4</v>
      </c>
      <c r="BW10" s="19"/>
      <c r="BX10" s="20"/>
      <c r="BY10" s="20"/>
      <c r="BZ10" s="20"/>
      <c r="CA10" s="21"/>
      <c r="CB10" s="138"/>
      <c r="CC10" s="138"/>
      <c r="CD10" s="40"/>
      <c r="CE10" s="57">
        <f>AVERAGEIF(B10:CD10,"&gt;1",B10:CD10)</f>
        <v>4.0625</v>
      </c>
    </row>
    <row r="11" spans="1:83" ht="15.75" x14ac:dyDescent="0.25">
      <c r="A11" s="141">
        <v>2519597</v>
      </c>
      <c r="B11" s="89" t="s">
        <v>212</v>
      </c>
      <c r="C11" s="80">
        <v>4</v>
      </c>
      <c r="D11" s="80" t="s">
        <v>212</v>
      </c>
      <c r="E11" s="20" t="s">
        <v>212</v>
      </c>
      <c r="F11" s="20">
        <v>4</v>
      </c>
      <c r="G11" s="20">
        <v>4</v>
      </c>
      <c r="H11" s="21" t="s">
        <v>212</v>
      </c>
      <c r="I11" s="56">
        <v>5</v>
      </c>
      <c r="J11" s="19" t="s">
        <v>212</v>
      </c>
      <c r="K11" s="20" t="s">
        <v>212</v>
      </c>
      <c r="L11" s="20">
        <v>4</v>
      </c>
      <c r="M11" s="20" t="s">
        <v>212</v>
      </c>
      <c r="N11" s="20" t="s">
        <v>212</v>
      </c>
      <c r="O11" s="21">
        <v>5</v>
      </c>
      <c r="P11" s="19">
        <v>5</v>
      </c>
      <c r="Q11" s="20">
        <v>5</v>
      </c>
      <c r="R11" s="21">
        <v>4</v>
      </c>
      <c r="S11" s="19" t="s">
        <v>212</v>
      </c>
      <c r="T11" s="20" t="s">
        <v>212</v>
      </c>
      <c r="U11" s="20">
        <v>4</v>
      </c>
      <c r="V11" s="20">
        <v>4</v>
      </c>
      <c r="W11" s="20" t="s">
        <v>212</v>
      </c>
      <c r="X11" s="21" t="s">
        <v>212</v>
      </c>
      <c r="Y11" s="19">
        <v>5</v>
      </c>
      <c r="Z11" s="20">
        <v>5</v>
      </c>
      <c r="AA11" s="21">
        <v>4</v>
      </c>
      <c r="AB11" s="19">
        <v>5</v>
      </c>
      <c r="AC11" s="20" t="s">
        <v>212</v>
      </c>
      <c r="AD11" s="20" t="s">
        <v>212</v>
      </c>
      <c r="AE11" s="20">
        <v>5</v>
      </c>
      <c r="AF11" s="20" t="s">
        <v>212</v>
      </c>
      <c r="AG11" s="20" t="s">
        <v>212</v>
      </c>
      <c r="AH11" s="21" t="s">
        <v>212</v>
      </c>
      <c r="AI11" s="19">
        <v>4</v>
      </c>
      <c r="AJ11" s="21">
        <v>4</v>
      </c>
      <c r="AK11" s="56">
        <v>4</v>
      </c>
      <c r="AL11" s="19">
        <v>4</v>
      </c>
      <c r="AM11" s="20">
        <v>5</v>
      </c>
      <c r="AN11" s="20" t="s">
        <v>212</v>
      </c>
      <c r="AO11" s="21" t="s">
        <v>212</v>
      </c>
      <c r="AP11" s="19">
        <v>5</v>
      </c>
      <c r="AQ11" s="20">
        <v>5</v>
      </c>
      <c r="AR11" s="20">
        <v>5</v>
      </c>
      <c r="AS11" s="21">
        <v>5</v>
      </c>
      <c r="AT11" s="19">
        <v>4</v>
      </c>
      <c r="AU11" s="20">
        <v>5</v>
      </c>
      <c r="AV11" s="20">
        <v>5</v>
      </c>
      <c r="AW11" s="21" t="s">
        <v>212</v>
      </c>
      <c r="AX11" s="19">
        <v>4</v>
      </c>
      <c r="AY11" s="20">
        <v>5</v>
      </c>
      <c r="AZ11" s="20">
        <v>4</v>
      </c>
      <c r="BA11" s="21">
        <v>4</v>
      </c>
      <c r="BB11" s="19">
        <v>5</v>
      </c>
      <c r="BC11" s="20" t="s">
        <v>212</v>
      </c>
      <c r="BD11" s="20">
        <v>5</v>
      </c>
      <c r="BE11" s="21" t="s">
        <v>212</v>
      </c>
      <c r="BF11" s="19">
        <v>5</v>
      </c>
      <c r="BG11" s="20">
        <v>4</v>
      </c>
      <c r="BH11" s="21">
        <v>4</v>
      </c>
      <c r="BI11" s="19">
        <v>5</v>
      </c>
      <c r="BJ11" s="20">
        <v>5</v>
      </c>
      <c r="BK11" s="20" t="s">
        <v>212</v>
      </c>
      <c r="BL11" s="21" t="s">
        <v>212</v>
      </c>
      <c r="BM11" s="19">
        <v>5</v>
      </c>
      <c r="BN11" s="20">
        <v>4</v>
      </c>
      <c r="BO11" s="21">
        <v>4</v>
      </c>
      <c r="BP11" s="151">
        <v>5</v>
      </c>
      <c r="BQ11" s="69">
        <v>4</v>
      </c>
      <c r="BR11" s="20">
        <v>4</v>
      </c>
      <c r="BS11" s="21">
        <v>4</v>
      </c>
      <c r="BT11" s="19">
        <v>5</v>
      </c>
      <c r="BU11" s="20">
        <v>4</v>
      </c>
      <c r="BV11" s="21">
        <v>4</v>
      </c>
      <c r="BW11" s="19"/>
      <c r="BX11" s="20"/>
      <c r="BY11" s="20"/>
      <c r="BZ11" s="20"/>
      <c r="CA11" s="21"/>
      <c r="CB11" s="56"/>
      <c r="CC11" s="56"/>
      <c r="CD11" s="40"/>
      <c r="CE11" s="57"/>
    </row>
    <row r="12" spans="1:83" ht="13.5" customHeight="1" x14ac:dyDescent="0.25">
      <c r="A12" s="141" t="s">
        <v>158</v>
      </c>
      <c r="B12" s="89" t="s">
        <v>212</v>
      </c>
      <c r="C12" s="80">
        <v>4</v>
      </c>
      <c r="D12" s="80" t="s">
        <v>212</v>
      </c>
      <c r="E12" s="23" t="s">
        <v>212</v>
      </c>
      <c r="F12" s="23">
        <v>4</v>
      </c>
      <c r="G12" s="23">
        <v>4</v>
      </c>
      <c r="H12" s="24" t="s">
        <v>212</v>
      </c>
      <c r="I12" s="58">
        <v>5</v>
      </c>
      <c r="J12" s="22" t="s">
        <v>212</v>
      </c>
      <c r="K12" s="23" t="s">
        <v>212</v>
      </c>
      <c r="L12" s="23">
        <v>4</v>
      </c>
      <c r="M12" s="23" t="s">
        <v>212</v>
      </c>
      <c r="N12" s="23" t="s">
        <v>212</v>
      </c>
      <c r="O12" s="24">
        <v>4</v>
      </c>
      <c r="P12" s="22">
        <v>4</v>
      </c>
      <c r="Q12" s="23">
        <v>4</v>
      </c>
      <c r="R12" s="24">
        <v>4</v>
      </c>
      <c r="S12" s="22" t="s">
        <v>212</v>
      </c>
      <c r="T12" s="23" t="s">
        <v>212</v>
      </c>
      <c r="U12" s="23"/>
      <c r="V12" s="23">
        <v>4</v>
      </c>
      <c r="W12" s="23" t="s">
        <v>212</v>
      </c>
      <c r="X12" s="24" t="s">
        <v>212</v>
      </c>
      <c r="Y12" s="22">
        <v>5</v>
      </c>
      <c r="Z12" s="23">
        <v>4</v>
      </c>
      <c r="AA12" s="24"/>
      <c r="AB12" s="22">
        <v>4</v>
      </c>
      <c r="AC12" s="23" t="s">
        <v>212</v>
      </c>
      <c r="AD12" s="23"/>
      <c r="AE12" s="23"/>
      <c r="AF12" s="23" t="s">
        <v>212</v>
      </c>
      <c r="AG12" s="23" t="s">
        <v>212</v>
      </c>
      <c r="AH12" s="24" t="s">
        <v>212</v>
      </c>
      <c r="AI12" s="22">
        <v>4</v>
      </c>
      <c r="AJ12" s="24">
        <v>4</v>
      </c>
      <c r="AK12" s="58">
        <v>4</v>
      </c>
      <c r="AL12" s="22">
        <v>5</v>
      </c>
      <c r="AM12" s="23"/>
      <c r="AN12" s="23" t="s">
        <v>212</v>
      </c>
      <c r="AO12" s="24" t="s">
        <v>212</v>
      </c>
      <c r="AP12" s="22">
        <v>4</v>
      </c>
      <c r="AQ12" s="23">
        <v>4</v>
      </c>
      <c r="AR12" s="23">
        <v>4</v>
      </c>
      <c r="AS12" s="24">
        <v>4</v>
      </c>
      <c r="AT12" s="22"/>
      <c r="AU12" s="23">
        <v>4</v>
      </c>
      <c r="AV12" s="23"/>
      <c r="AW12" s="24"/>
      <c r="AX12" s="22"/>
      <c r="AY12" s="23">
        <v>4</v>
      </c>
      <c r="AZ12" s="23"/>
      <c r="BA12" s="24"/>
      <c r="BB12" s="22"/>
      <c r="BC12" s="23"/>
      <c r="BD12" s="23"/>
      <c r="BE12" s="24"/>
      <c r="BF12" s="22"/>
      <c r="BG12" s="23"/>
      <c r="BH12" s="24">
        <v>4</v>
      </c>
      <c r="BI12" s="22"/>
      <c r="BJ12" s="23"/>
      <c r="BK12" s="23"/>
      <c r="BL12" s="24"/>
      <c r="BM12" s="22"/>
      <c r="BN12" s="23"/>
      <c r="BO12" s="24"/>
      <c r="BP12" s="137"/>
      <c r="BQ12" s="71"/>
      <c r="BR12" s="23"/>
      <c r="BS12" s="24"/>
      <c r="BT12" s="22"/>
      <c r="BU12" s="23"/>
      <c r="BV12" s="24"/>
      <c r="BW12" s="22"/>
      <c r="BX12" s="23"/>
      <c r="BY12" s="23"/>
      <c r="BZ12" s="23"/>
      <c r="CA12" s="24"/>
      <c r="CB12" s="58"/>
      <c r="CC12" s="58"/>
      <c r="CD12" s="41"/>
      <c r="CE12" s="57">
        <f>AVERAGEIF(B12:CD12,"&gt;1",B12:CD12)</f>
        <v>4.125</v>
      </c>
    </row>
    <row r="13" spans="1:83" ht="15.75" x14ac:dyDescent="0.25">
      <c r="A13" s="141" t="s">
        <v>166</v>
      </c>
      <c r="B13" s="89" t="s">
        <v>212</v>
      </c>
      <c r="C13" s="80">
        <v>4</v>
      </c>
      <c r="D13" s="80" t="s">
        <v>212</v>
      </c>
      <c r="E13" s="23" t="s">
        <v>212</v>
      </c>
      <c r="F13" s="23">
        <v>4</v>
      </c>
      <c r="G13" s="23">
        <v>4</v>
      </c>
      <c r="H13" s="24" t="s">
        <v>212</v>
      </c>
      <c r="I13" s="58">
        <v>4</v>
      </c>
      <c r="J13" s="22" t="s">
        <v>212</v>
      </c>
      <c r="K13" s="23" t="s">
        <v>212</v>
      </c>
      <c r="L13" s="23">
        <v>4</v>
      </c>
      <c r="M13" s="23" t="s">
        <v>212</v>
      </c>
      <c r="N13" s="23" t="s">
        <v>212</v>
      </c>
      <c r="O13" s="24">
        <v>4</v>
      </c>
      <c r="P13" s="22">
        <v>4</v>
      </c>
      <c r="Q13" s="23">
        <v>4</v>
      </c>
      <c r="R13" s="24">
        <v>4</v>
      </c>
      <c r="S13" s="22" t="s">
        <v>212</v>
      </c>
      <c r="T13" s="23" t="s">
        <v>212</v>
      </c>
      <c r="U13" s="23">
        <v>4</v>
      </c>
      <c r="V13" s="23">
        <v>4</v>
      </c>
      <c r="W13" s="23" t="s">
        <v>212</v>
      </c>
      <c r="X13" s="24" t="s">
        <v>212</v>
      </c>
      <c r="Y13" s="22">
        <v>5</v>
      </c>
      <c r="Z13" s="23">
        <v>4</v>
      </c>
      <c r="AA13" s="24">
        <v>3</v>
      </c>
      <c r="AB13" s="22">
        <v>4</v>
      </c>
      <c r="AC13" s="23" t="s">
        <v>212</v>
      </c>
      <c r="AD13" s="23" t="s">
        <v>212</v>
      </c>
      <c r="AE13" s="23">
        <v>5</v>
      </c>
      <c r="AF13" s="23" t="s">
        <v>212</v>
      </c>
      <c r="AG13" s="23" t="s">
        <v>212</v>
      </c>
      <c r="AH13" s="24" t="s">
        <v>212</v>
      </c>
      <c r="AI13" s="22">
        <v>4</v>
      </c>
      <c r="AJ13" s="24">
        <v>4</v>
      </c>
      <c r="AK13" s="58">
        <v>5</v>
      </c>
      <c r="AL13" s="22">
        <v>5</v>
      </c>
      <c r="AM13" s="23">
        <v>4</v>
      </c>
      <c r="AN13" s="23" t="s">
        <v>212</v>
      </c>
      <c r="AO13" s="24" t="s">
        <v>212</v>
      </c>
      <c r="AP13" s="22">
        <v>5</v>
      </c>
      <c r="AQ13" s="23">
        <v>5</v>
      </c>
      <c r="AR13" s="23">
        <v>4</v>
      </c>
      <c r="AS13" s="24">
        <v>5</v>
      </c>
      <c r="AT13" s="22">
        <v>4</v>
      </c>
      <c r="AU13" s="23">
        <v>4</v>
      </c>
      <c r="AV13" s="23">
        <v>4</v>
      </c>
      <c r="AW13" s="24" t="s">
        <v>212</v>
      </c>
      <c r="AX13" s="22">
        <v>4</v>
      </c>
      <c r="AY13" s="23">
        <v>4</v>
      </c>
      <c r="AZ13" s="23">
        <v>4</v>
      </c>
      <c r="BA13" s="24">
        <v>4</v>
      </c>
      <c r="BB13" s="22">
        <v>4</v>
      </c>
      <c r="BC13" s="23" t="s">
        <v>212</v>
      </c>
      <c r="BD13" s="23">
        <v>4</v>
      </c>
      <c r="BE13" s="24" t="s">
        <v>212</v>
      </c>
      <c r="BF13" s="22">
        <v>4</v>
      </c>
      <c r="BG13" s="23">
        <v>5</v>
      </c>
      <c r="BH13" s="24">
        <v>4</v>
      </c>
      <c r="BI13" s="22">
        <v>4</v>
      </c>
      <c r="BJ13" s="23">
        <v>5</v>
      </c>
      <c r="BK13" s="23" t="s">
        <v>212</v>
      </c>
      <c r="BL13" s="24" t="s">
        <v>212</v>
      </c>
      <c r="BM13" s="22">
        <v>4</v>
      </c>
      <c r="BN13" s="23">
        <v>5</v>
      </c>
      <c r="BO13" s="24">
        <v>4</v>
      </c>
      <c r="BP13" s="137">
        <v>4</v>
      </c>
      <c r="BQ13" s="71">
        <v>5</v>
      </c>
      <c r="BR13" s="23">
        <v>4</v>
      </c>
      <c r="BS13" s="24">
        <v>4</v>
      </c>
      <c r="BT13" s="22">
        <v>4</v>
      </c>
      <c r="BU13" s="23">
        <v>4</v>
      </c>
      <c r="BV13" s="24">
        <v>4</v>
      </c>
      <c r="BW13" s="22"/>
      <c r="BX13" s="23"/>
      <c r="BY13" s="23"/>
      <c r="BZ13" s="23"/>
      <c r="CA13" s="24"/>
      <c r="CB13" s="58"/>
      <c r="CC13" s="58"/>
      <c r="CD13" s="41"/>
      <c r="CE13" s="57">
        <f>AVERAGEIF(B13:CD13,"&gt;1",B13:CD13)</f>
        <v>4.204081632653061</v>
      </c>
    </row>
    <row r="14" spans="1:83" ht="15.75" x14ac:dyDescent="0.25">
      <c r="A14" s="141" t="s">
        <v>159</v>
      </c>
      <c r="B14" s="89" t="s">
        <v>212</v>
      </c>
      <c r="C14" s="80">
        <v>4</v>
      </c>
      <c r="D14" s="80" t="s">
        <v>212</v>
      </c>
      <c r="E14" s="23" t="s">
        <v>212</v>
      </c>
      <c r="F14" s="23">
        <v>4</v>
      </c>
      <c r="G14" s="23">
        <v>4</v>
      </c>
      <c r="H14" s="24" t="s">
        <v>212</v>
      </c>
      <c r="I14" s="58">
        <v>4</v>
      </c>
      <c r="J14" s="22" t="s">
        <v>212</v>
      </c>
      <c r="K14" s="23" t="s">
        <v>212</v>
      </c>
      <c r="L14" s="23">
        <v>4</v>
      </c>
      <c r="M14" s="23" t="s">
        <v>212</v>
      </c>
      <c r="N14" s="23" t="s">
        <v>212</v>
      </c>
      <c r="O14" s="24">
        <v>4</v>
      </c>
      <c r="P14" s="22">
        <v>4</v>
      </c>
      <c r="Q14" s="23">
        <v>4</v>
      </c>
      <c r="R14" s="24">
        <v>4</v>
      </c>
      <c r="S14" s="22" t="s">
        <v>212</v>
      </c>
      <c r="T14" s="23" t="s">
        <v>212</v>
      </c>
      <c r="U14" s="23">
        <v>4</v>
      </c>
      <c r="V14" s="23">
        <v>4</v>
      </c>
      <c r="W14" s="23" t="s">
        <v>212</v>
      </c>
      <c r="X14" s="24" t="s">
        <v>212</v>
      </c>
      <c r="Y14" s="22">
        <v>5</v>
      </c>
      <c r="Z14" s="23">
        <v>4</v>
      </c>
      <c r="AA14" s="24">
        <v>4</v>
      </c>
      <c r="AB14" s="22">
        <v>4</v>
      </c>
      <c r="AC14" s="23" t="s">
        <v>212</v>
      </c>
      <c r="AD14" s="23" t="s">
        <v>212</v>
      </c>
      <c r="AE14" s="23">
        <v>4</v>
      </c>
      <c r="AF14" s="23" t="s">
        <v>212</v>
      </c>
      <c r="AG14" s="23" t="s">
        <v>212</v>
      </c>
      <c r="AH14" s="24" t="s">
        <v>212</v>
      </c>
      <c r="AI14" s="22">
        <v>4</v>
      </c>
      <c r="AJ14" s="24">
        <v>4</v>
      </c>
      <c r="AK14" s="58">
        <v>4</v>
      </c>
      <c r="AL14" s="22">
        <v>5</v>
      </c>
      <c r="AM14" s="23">
        <v>4</v>
      </c>
      <c r="AN14" s="23" t="s">
        <v>212</v>
      </c>
      <c r="AO14" s="24" t="s">
        <v>212</v>
      </c>
      <c r="AP14" s="22">
        <v>4</v>
      </c>
      <c r="AQ14" s="23">
        <v>4</v>
      </c>
      <c r="AR14" s="23">
        <v>4</v>
      </c>
      <c r="AS14" s="24">
        <v>5</v>
      </c>
      <c r="AT14" s="22">
        <v>4</v>
      </c>
      <c r="AU14" s="23">
        <v>4</v>
      </c>
      <c r="AV14" s="23">
        <v>4</v>
      </c>
      <c r="AW14" s="24" t="s">
        <v>212</v>
      </c>
      <c r="AX14" s="22">
        <v>4</v>
      </c>
      <c r="AY14" s="23">
        <v>4</v>
      </c>
      <c r="AZ14" s="23">
        <v>4</v>
      </c>
      <c r="BA14" s="24">
        <v>4</v>
      </c>
      <c r="BB14" s="22">
        <v>4</v>
      </c>
      <c r="BC14" s="23" t="s">
        <v>212</v>
      </c>
      <c r="BD14" s="23">
        <v>4</v>
      </c>
      <c r="BE14" s="24" t="s">
        <v>212</v>
      </c>
      <c r="BF14" s="22">
        <v>4</v>
      </c>
      <c r="BG14" s="23">
        <v>4</v>
      </c>
      <c r="BH14" s="24">
        <v>4</v>
      </c>
      <c r="BI14" s="22">
        <v>4</v>
      </c>
      <c r="BJ14" s="23">
        <v>4</v>
      </c>
      <c r="BK14" s="23" t="s">
        <v>212</v>
      </c>
      <c r="BL14" s="24" t="s">
        <v>212</v>
      </c>
      <c r="BM14" s="22">
        <v>4</v>
      </c>
      <c r="BN14" s="23">
        <v>4</v>
      </c>
      <c r="BO14" s="24">
        <v>4</v>
      </c>
      <c r="BP14" s="137">
        <v>4</v>
      </c>
      <c r="BQ14" s="71">
        <v>4</v>
      </c>
      <c r="BR14" s="23">
        <v>4</v>
      </c>
      <c r="BS14" s="24">
        <v>4</v>
      </c>
      <c r="BT14" s="22">
        <v>4</v>
      </c>
      <c r="BU14" s="23">
        <v>4</v>
      </c>
      <c r="BV14" s="24">
        <v>4</v>
      </c>
      <c r="BW14" s="22"/>
      <c r="BX14" s="23"/>
      <c r="BY14" s="23"/>
      <c r="BZ14" s="23"/>
      <c r="CA14" s="24"/>
      <c r="CB14" s="58"/>
      <c r="CC14" s="58"/>
      <c r="CD14" s="41"/>
      <c r="CE14" s="57">
        <f>AVERAGEIF(B14:CD14,"&gt;1",B14:CD14)</f>
        <v>4.0612244897959187</v>
      </c>
    </row>
    <row r="15" spans="1:83" ht="15.75" x14ac:dyDescent="0.25">
      <c r="A15" s="141" t="s">
        <v>160</v>
      </c>
      <c r="B15" s="89" t="s">
        <v>212</v>
      </c>
      <c r="C15" s="80">
        <v>5</v>
      </c>
      <c r="D15" s="80" t="s">
        <v>212</v>
      </c>
      <c r="E15" s="23" t="s">
        <v>212</v>
      </c>
      <c r="F15" s="23">
        <v>5</v>
      </c>
      <c r="G15" s="23">
        <v>4</v>
      </c>
      <c r="H15" s="24" t="s">
        <v>212</v>
      </c>
      <c r="I15" s="58">
        <v>4</v>
      </c>
      <c r="J15" s="22" t="s">
        <v>212</v>
      </c>
      <c r="K15" s="23" t="s">
        <v>212</v>
      </c>
      <c r="L15" s="23">
        <v>5</v>
      </c>
      <c r="M15" s="23" t="s">
        <v>212</v>
      </c>
      <c r="N15" s="23" t="s">
        <v>212</v>
      </c>
      <c r="O15" s="24">
        <v>5</v>
      </c>
      <c r="P15" s="22">
        <v>5</v>
      </c>
      <c r="Q15" s="23">
        <v>5</v>
      </c>
      <c r="R15" s="24">
        <v>4</v>
      </c>
      <c r="S15" s="22" t="s">
        <v>212</v>
      </c>
      <c r="T15" s="23" t="s">
        <v>212</v>
      </c>
      <c r="U15" s="23">
        <v>5</v>
      </c>
      <c r="V15" s="23">
        <v>4</v>
      </c>
      <c r="W15" s="23" t="s">
        <v>212</v>
      </c>
      <c r="X15" s="24" t="s">
        <v>212</v>
      </c>
      <c r="Y15" s="22">
        <v>5</v>
      </c>
      <c r="Z15" s="23">
        <v>4</v>
      </c>
      <c r="AA15" s="24">
        <v>4</v>
      </c>
      <c r="AB15" s="22">
        <v>4</v>
      </c>
      <c r="AC15" s="23" t="s">
        <v>212</v>
      </c>
      <c r="AD15" s="23" t="s">
        <v>212</v>
      </c>
      <c r="AE15" s="23">
        <v>4</v>
      </c>
      <c r="AF15" s="23" t="s">
        <v>212</v>
      </c>
      <c r="AG15" s="23" t="s">
        <v>212</v>
      </c>
      <c r="AH15" s="24" t="s">
        <v>212</v>
      </c>
      <c r="AI15" s="22">
        <v>4</v>
      </c>
      <c r="AJ15" s="24">
        <v>4</v>
      </c>
      <c r="AK15" s="58">
        <v>4</v>
      </c>
      <c r="AL15" s="22">
        <v>5</v>
      </c>
      <c r="AM15" s="23">
        <v>4</v>
      </c>
      <c r="AN15" s="23" t="s">
        <v>212</v>
      </c>
      <c r="AO15" s="24" t="s">
        <v>212</v>
      </c>
      <c r="AP15" s="22">
        <v>4</v>
      </c>
      <c r="AQ15" s="23">
        <v>4</v>
      </c>
      <c r="AR15" s="23">
        <v>4</v>
      </c>
      <c r="AS15" s="24">
        <v>4</v>
      </c>
      <c r="AT15" s="22">
        <v>4</v>
      </c>
      <c r="AU15" s="23">
        <v>4</v>
      </c>
      <c r="AV15" s="23">
        <v>4</v>
      </c>
      <c r="AW15" s="24" t="s">
        <v>212</v>
      </c>
      <c r="AX15" s="22">
        <v>4</v>
      </c>
      <c r="AY15" s="23">
        <v>4</v>
      </c>
      <c r="AZ15" s="23">
        <v>4</v>
      </c>
      <c r="BA15" s="24">
        <v>4</v>
      </c>
      <c r="BB15" s="22">
        <v>5</v>
      </c>
      <c r="BC15" s="23" t="s">
        <v>212</v>
      </c>
      <c r="BD15" s="23">
        <v>4</v>
      </c>
      <c r="BE15" s="24" t="s">
        <v>212</v>
      </c>
      <c r="BF15" s="22">
        <v>5</v>
      </c>
      <c r="BG15" s="23">
        <v>5</v>
      </c>
      <c r="BH15" s="24">
        <v>5</v>
      </c>
      <c r="BI15" s="22">
        <v>4</v>
      </c>
      <c r="BJ15" s="23">
        <v>4</v>
      </c>
      <c r="BK15" s="23" t="s">
        <v>212</v>
      </c>
      <c r="BL15" s="24" t="s">
        <v>212</v>
      </c>
      <c r="BM15" s="22">
        <v>4</v>
      </c>
      <c r="BN15" s="23">
        <v>4</v>
      </c>
      <c r="BO15" s="24">
        <v>4</v>
      </c>
      <c r="BP15" s="137">
        <v>4</v>
      </c>
      <c r="BQ15" s="71">
        <v>4</v>
      </c>
      <c r="BR15" s="23">
        <v>4</v>
      </c>
      <c r="BS15" s="24">
        <v>4</v>
      </c>
      <c r="BT15" s="22">
        <v>4</v>
      </c>
      <c r="BU15" s="23">
        <v>4</v>
      </c>
      <c r="BV15" s="24">
        <v>4</v>
      </c>
      <c r="BW15" s="22"/>
      <c r="BX15" s="23"/>
      <c r="BY15" s="23"/>
      <c r="BZ15" s="23"/>
      <c r="CA15" s="24"/>
      <c r="CB15" s="58"/>
      <c r="CC15" s="58"/>
      <c r="CD15" s="41"/>
      <c r="CE15" s="57">
        <f>AVERAGEIF(B15:CD15,"&gt;1",B15:CD15)</f>
        <v>4.2653061224489797</v>
      </c>
    </row>
    <row r="16" spans="1:83" ht="15.75" x14ac:dyDescent="0.25">
      <c r="A16" s="141">
        <v>2519596</v>
      </c>
      <c r="B16" s="89" t="s">
        <v>212</v>
      </c>
      <c r="C16" s="80">
        <v>4</v>
      </c>
      <c r="D16" s="80" t="s">
        <v>212</v>
      </c>
      <c r="E16" s="23" t="s">
        <v>212</v>
      </c>
      <c r="F16" s="23">
        <v>4</v>
      </c>
      <c r="G16" s="23">
        <v>4</v>
      </c>
      <c r="H16" s="24" t="s">
        <v>212</v>
      </c>
      <c r="I16" s="58">
        <v>5</v>
      </c>
      <c r="J16" s="22" t="s">
        <v>212</v>
      </c>
      <c r="K16" s="23" t="s">
        <v>212</v>
      </c>
      <c r="L16" s="23">
        <v>4</v>
      </c>
      <c r="M16" s="23" t="s">
        <v>212</v>
      </c>
      <c r="N16" s="23" t="s">
        <v>212</v>
      </c>
      <c r="O16" s="24">
        <v>5</v>
      </c>
      <c r="P16" s="22">
        <v>5</v>
      </c>
      <c r="Q16" s="23">
        <v>3</v>
      </c>
      <c r="R16" s="24">
        <v>3</v>
      </c>
      <c r="S16" s="22" t="s">
        <v>212</v>
      </c>
      <c r="T16" s="23" t="s">
        <v>212</v>
      </c>
      <c r="U16" s="23">
        <v>5</v>
      </c>
      <c r="V16" s="23">
        <v>4</v>
      </c>
      <c r="W16" s="23" t="s">
        <v>212</v>
      </c>
      <c r="X16" s="24" t="s">
        <v>212</v>
      </c>
      <c r="Y16" s="22">
        <v>5</v>
      </c>
      <c r="Z16" s="23">
        <v>5</v>
      </c>
      <c r="AA16" s="24">
        <v>4</v>
      </c>
      <c r="AB16" s="22"/>
      <c r="AC16" s="23" t="s">
        <v>212</v>
      </c>
      <c r="AD16" s="23" t="s">
        <v>212</v>
      </c>
      <c r="AE16" s="23"/>
      <c r="AF16" s="23" t="s">
        <v>212</v>
      </c>
      <c r="AG16" s="23" t="s">
        <v>212</v>
      </c>
      <c r="AH16" s="24" t="s">
        <v>212</v>
      </c>
      <c r="AI16" s="22">
        <v>5</v>
      </c>
      <c r="AJ16" s="24">
        <v>4</v>
      </c>
      <c r="AK16" s="58"/>
      <c r="AL16" s="22">
        <v>4</v>
      </c>
      <c r="AM16" s="23">
        <v>4</v>
      </c>
      <c r="AN16" s="23" t="s">
        <v>212</v>
      </c>
      <c r="AO16" s="24" t="s">
        <v>212</v>
      </c>
      <c r="AP16" s="22">
        <v>5</v>
      </c>
      <c r="AQ16" s="23">
        <v>4</v>
      </c>
      <c r="AR16" s="23">
        <v>5</v>
      </c>
      <c r="AS16" s="24">
        <v>4</v>
      </c>
      <c r="AT16" s="22">
        <v>5</v>
      </c>
      <c r="AU16" s="23">
        <v>4</v>
      </c>
      <c r="AV16" s="23">
        <v>4</v>
      </c>
      <c r="AW16" s="24" t="s">
        <v>212</v>
      </c>
      <c r="AX16" s="22">
        <v>5</v>
      </c>
      <c r="AY16" s="23">
        <v>4</v>
      </c>
      <c r="AZ16" s="23">
        <v>5</v>
      </c>
      <c r="BA16" s="24">
        <v>5</v>
      </c>
      <c r="BB16" s="22">
        <v>4</v>
      </c>
      <c r="BC16" s="23" t="s">
        <v>212</v>
      </c>
      <c r="BD16" s="23">
        <v>4</v>
      </c>
      <c r="BE16" s="24" t="s">
        <v>212</v>
      </c>
      <c r="BF16" s="22">
        <v>4</v>
      </c>
      <c r="BG16" s="23">
        <v>4</v>
      </c>
      <c r="BH16" s="24">
        <v>4</v>
      </c>
      <c r="BI16" s="22">
        <v>4</v>
      </c>
      <c r="BJ16" s="23">
        <v>5</v>
      </c>
      <c r="BK16" s="23" t="s">
        <v>212</v>
      </c>
      <c r="BL16" s="24" t="s">
        <v>212</v>
      </c>
      <c r="BM16" s="22">
        <v>4</v>
      </c>
      <c r="BN16" s="23">
        <v>5</v>
      </c>
      <c r="BO16" s="24">
        <v>4</v>
      </c>
      <c r="BP16" s="137">
        <v>5</v>
      </c>
      <c r="BQ16" s="71">
        <v>4</v>
      </c>
      <c r="BR16" s="23">
        <v>4</v>
      </c>
      <c r="BS16" s="24">
        <v>4</v>
      </c>
      <c r="BT16" s="22">
        <v>4</v>
      </c>
      <c r="BU16" s="23">
        <v>4</v>
      </c>
      <c r="BV16" s="24">
        <v>4</v>
      </c>
      <c r="BW16" s="22"/>
      <c r="BX16" s="23"/>
      <c r="BY16" s="23"/>
      <c r="BZ16" s="23"/>
      <c r="CA16" s="24"/>
      <c r="CB16" s="58"/>
      <c r="CC16" s="58"/>
      <c r="CD16" s="41"/>
      <c r="CE16" s="57"/>
    </row>
    <row r="17" spans="1:83" ht="15.75" x14ac:dyDescent="0.25">
      <c r="A17" s="141" t="s">
        <v>163</v>
      </c>
      <c r="B17" s="89" t="s">
        <v>212</v>
      </c>
      <c r="C17" s="80">
        <v>4</v>
      </c>
      <c r="D17" s="80" t="s">
        <v>212</v>
      </c>
      <c r="E17" s="23" t="s">
        <v>212</v>
      </c>
      <c r="F17" s="23">
        <v>4</v>
      </c>
      <c r="G17" s="23">
        <v>4</v>
      </c>
      <c r="H17" s="24" t="s">
        <v>212</v>
      </c>
      <c r="I17" s="58">
        <v>4</v>
      </c>
      <c r="J17" s="22" t="s">
        <v>212</v>
      </c>
      <c r="K17" s="23" t="s">
        <v>212</v>
      </c>
      <c r="L17" s="23">
        <v>4</v>
      </c>
      <c r="M17" s="23" t="s">
        <v>212</v>
      </c>
      <c r="N17" s="23" t="s">
        <v>212</v>
      </c>
      <c r="O17" s="24">
        <v>4</v>
      </c>
      <c r="P17" s="22">
        <v>4</v>
      </c>
      <c r="Q17" s="23">
        <v>4</v>
      </c>
      <c r="R17" s="24">
        <v>4</v>
      </c>
      <c r="S17" s="22" t="s">
        <v>212</v>
      </c>
      <c r="T17" s="23" t="s">
        <v>212</v>
      </c>
      <c r="U17" s="23">
        <v>4</v>
      </c>
      <c r="V17" s="23">
        <v>4</v>
      </c>
      <c r="W17" s="23" t="s">
        <v>212</v>
      </c>
      <c r="X17" s="24" t="s">
        <v>212</v>
      </c>
      <c r="Y17" s="22">
        <v>5</v>
      </c>
      <c r="Z17" s="23">
        <v>4</v>
      </c>
      <c r="AA17" s="24">
        <v>3</v>
      </c>
      <c r="AB17" s="22">
        <v>4</v>
      </c>
      <c r="AC17" s="23" t="s">
        <v>212</v>
      </c>
      <c r="AD17" s="23" t="s">
        <v>212</v>
      </c>
      <c r="AE17" s="23">
        <v>4</v>
      </c>
      <c r="AF17" s="23" t="s">
        <v>212</v>
      </c>
      <c r="AG17" s="23" t="s">
        <v>212</v>
      </c>
      <c r="AH17" s="24" t="s">
        <v>212</v>
      </c>
      <c r="AI17" s="22">
        <v>5</v>
      </c>
      <c r="AJ17" s="24">
        <v>4</v>
      </c>
      <c r="AK17" s="58">
        <v>3</v>
      </c>
      <c r="AL17" s="22">
        <v>5</v>
      </c>
      <c r="AM17" s="23">
        <v>4</v>
      </c>
      <c r="AN17" s="23" t="s">
        <v>212</v>
      </c>
      <c r="AO17" s="24" t="s">
        <v>212</v>
      </c>
      <c r="AP17" s="22">
        <v>4</v>
      </c>
      <c r="AQ17" s="23">
        <v>4</v>
      </c>
      <c r="AR17" s="23">
        <v>3</v>
      </c>
      <c r="AS17" s="24">
        <v>4</v>
      </c>
      <c r="AT17" s="22">
        <v>3</v>
      </c>
      <c r="AU17" s="23">
        <v>3</v>
      </c>
      <c r="AV17" s="23">
        <v>4</v>
      </c>
      <c r="AW17" s="24" t="s">
        <v>212</v>
      </c>
      <c r="AX17" s="22">
        <v>4</v>
      </c>
      <c r="AY17" s="23">
        <v>3</v>
      </c>
      <c r="AZ17" s="23">
        <v>4</v>
      </c>
      <c r="BA17" s="24">
        <v>4</v>
      </c>
      <c r="BB17" s="22">
        <v>4</v>
      </c>
      <c r="BC17" s="23" t="s">
        <v>212</v>
      </c>
      <c r="BD17" s="23">
        <v>4</v>
      </c>
      <c r="BE17" s="24" t="s">
        <v>212</v>
      </c>
      <c r="BF17" s="22">
        <v>4</v>
      </c>
      <c r="BG17" s="23">
        <v>5</v>
      </c>
      <c r="BH17" s="24">
        <v>4</v>
      </c>
      <c r="BI17" s="22">
        <v>4</v>
      </c>
      <c r="BJ17" s="23">
        <v>3</v>
      </c>
      <c r="BK17" s="23" t="s">
        <v>212</v>
      </c>
      <c r="BL17" s="24" t="s">
        <v>212</v>
      </c>
      <c r="BM17" s="22">
        <v>4</v>
      </c>
      <c r="BN17" s="23">
        <v>4</v>
      </c>
      <c r="BO17" s="24">
        <v>3</v>
      </c>
      <c r="BP17" s="137">
        <v>4</v>
      </c>
      <c r="BQ17" s="71">
        <v>4</v>
      </c>
      <c r="BR17" s="23">
        <v>4</v>
      </c>
      <c r="BS17" s="24">
        <v>4</v>
      </c>
      <c r="BT17" s="22">
        <v>4</v>
      </c>
      <c r="BU17" s="23">
        <v>4</v>
      </c>
      <c r="BV17" s="24">
        <v>4</v>
      </c>
      <c r="BW17" s="22"/>
      <c r="BX17" s="23"/>
      <c r="BY17" s="23"/>
      <c r="BZ17" s="23"/>
      <c r="CA17" s="24"/>
      <c r="CB17" s="58"/>
      <c r="CC17" s="58"/>
      <c r="CD17" s="41"/>
      <c r="CE17" s="57">
        <f>AVERAGEIF(B17:CD17,"&gt;1",B17:CD17)</f>
        <v>3.9183673469387754</v>
      </c>
    </row>
    <row r="18" spans="1:83" ht="15.75" x14ac:dyDescent="0.25">
      <c r="A18" s="141" t="s">
        <v>164</v>
      </c>
      <c r="B18" s="89" t="s">
        <v>212</v>
      </c>
      <c r="C18" s="80">
        <v>4</v>
      </c>
      <c r="D18" s="80" t="s">
        <v>212</v>
      </c>
      <c r="E18" s="23" t="s">
        <v>212</v>
      </c>
      <c r="F18" s="23">
        <v>4</v>
      </c>
      <c r="G18" s="23">
        <v>4</v>
      </c>
      <c r="H18" s="24" t="s">
        <v>212</v>
      </c>
      <c r="I18" s="58">
        <v>4</v>
      </c>
      <c r="J18" s="22" t="s">
        <v>212</v>
      </c>
      <c r="K18" s="23" t="s">
        <v>212</v>
      </c>
      <c r="L18" s="23">
        <v>4</v>
      </c>
      <c r="M18" s="23" t="s">
        <v>212</v>
      </c>
      <c r="N18" s="23" t="s">
        <v>212</v>
      </c>
      <c r="O18" s="24">
        <v>3</v>
      </c>
      <c r="P18" s="22">
        <v>4</v>
      </c>
      <c r="Q18" s="23">
        <v>4</v>
      </c>
      <c r="R18" s="24">
        <v>4</v>
      </c>
      <c r="S18" s="22" t="s">
        <v>212</v>
      </c>
      <c r="T18" s="23" t="s">
        <v>212</v>
      </c>
      <c r="U18" s="23">
        <v>4</v>
      </c>
      <c r="V18" s="23">
        <v>5</v>
      </c>
      <c r="W18" s="23" t="s">
        <v>212</v>
      </c>
      <c r="X18" s="24" t="s">
        <v>212</v>
      </c>
      <c r="Y18" s="22">
        <v>5</v>
      </c>
      <c r="Z18" s="23">
        <v>5</v>
      </c>
      <c r="AA18" s="24">
        <v>4</v>
      </c>
      <c r="AB18" s="22">
        <v>4</v>
      </c>
      <c r="AC18" s="23" t="s">
        <v>212</v>
      </c>
      <c r="AD18" s="23" t="s">
        <v>212</v>
      </c>
      <c r="AE18" s="23">
        <v>4</v>
      </c>
      <c r="AF18" s="23" t="s">
        <v>212</v>
      </c>
      <c r="AG18" s="23" t="s">
        <v>212</v>
      </c>
      <c r="AH18" s="24" t="s">
        <v>212</v>
      </c>
      <c r="AI18" s="22">
        <v>4</v>
      </c>
      <c r="AJ18" s="24">
        <v>4</v>
      </c>
      <c r="AK18" s="58">
        <v>4</v>
      </c>
      <c r="AL18" s="22">
        <v>5</v>
      </c>
      <c r="AM18" s="23">
        <v>4</v>
      </c>
      <c r="AN18" s="23" t="s">
        <v>212</v>
      </c>
      <c r="AO18" s="24" t="s">
        <v>212</v>
      </c>
      <c r="AP18" s="22">
        <v>4</v>
      </c>
      <c r="AQ18" s="23">
        <v>4</v>
      </c>
      <c r="AR18" s="23">
        <v>4</v>
      </c>
      <c r="AS18" s="24">
        <v>4</v>
      </c>
      <c r="AT18" s="22">
        <v>4</v>
      </c>
      <c r="AU18" s="23">
        <v>4</v>
      </c>
      <c r="AV18" s="23">
        <v>4</v>
      </c>
      <c r="AW18" s="24" t="s">
        <v>212</v>
      </c>
      <c r="AX18" s="22">
        <v>4</v>
      </c>
      <c r="AY18" s="23">
        <v>4</v>
      </c>
      <c r="AZ18" s="23">
        <v>4</v>
      </c>
      <c r="BA18" s="24">
        <v>4</v>
      </c>
      <c r="BB18" s="22">
        <v>4</v>
      </c>
      <c r="BC18" s="23" t="s">
        <v>212</v>
      </c>
      <c r="BD18" s="23">
        <v>4</v>
      </c>
      <c r="BE18" s="24" t="s">
        <v>212</v>
      </c>
      <c r="BF18" s="22">
        <v>4</v>
      </c>
      <c r="BG18" s="23">
        <v>4</v>
      </c>
      <c r="BH18" s="24">
        <v>4</v>
      </c>
      <c r="BI18" s="22">
        <v>4</v>
      </c>
      <c r="BJ18" s="23">
        <v>4</v>
      </c>
      <c r="BK18" s="23" t="s">
        <v>212</v>
      </c>
      <c r="BL18" s="24" t="s">
        <v>212</v>
      </c>
      <c r="BM18" s="22">
        <v>4</v>
      </c>
      <c r="BN18" s="23">
        <v>4</v>
      </c>
      <c r="BO18" s="24">
        <v>4</v>
      </c>
      <c r="BP18" s="137">
        <v>4</v>
      </c>
      <c r="BQ18" s="71">
        <v>4</v>
      </c>
      <c r="BR18" s="23">
        <v>4</v>
      </c>
      <c r="BS18" s="24">
        <v>4</v>
      </c>
      <c r="BT18" s="22">
        <v>4</v>
      </c>
      <c r="BU18" s="23">
        <v>4</v>
      </c>
      <c r="BV18" s="24">
        <v>4</v>
      </c>
      <c r="BW18" s="22"/>
      <c r="BX18" s="23"/>
      <c r="BY18" s="23"/>
      <c r="BZ18" s="23"/>
      <c r="CA18" s="24"/>
      <c r="CB18" s="58"/>
      <c r="CC18" s="58"/>
      <c r="CD18" s="41"/>
      <c r="CE18" s="57">
        <f>AVERAGEIF(B18:CD18,"&gt;1",B18:CD18)</f>
        <v>4.0612244897959187</v>
      </c>
    </row>
    <row r="19" spans="1:83" ht="15.75" x14ac:dyDescent="0.25">
      <c r="A19" s="141" t="s">
        <v>165</v>
      </c>
      <c r="B19" s="89" t="s">
        <v>212</v>
      </c>
      <c r="C19" s="80">
        <v>4</v>
      </c>
      <c r="D19" s="80" t="s">
        <v>212</v>
      </c>
      <c r="E19" s="23" t="s">
        <v>212</v>
      </c>
      <c r="F19" s="23">
        <v>5</v>
      </c>
      <c r="G19" s="23">
        <v>3</v>
      </c>
      <c r="H19" s="24" t="s">
        <v>212</v>
      </c>
      <c r="I19" s="58">
        <v>5</v>
      </c>
      <c r="J19" s="22" t="s">
        <v>212</v>
      </c>
      <c r="K19" s="23" t="s">
        <v>212</v>
      </c>
      <c r="L19" s="23">
        <v>3</v>
      </c>
      <c r="M19" s="23" t="s">
        <v>212</v>
      </c>
      <c r="N19" s="23" t="s">
        <v>212</v>
      </c>
      <c r="O19" s="24">
        <v>3</v>
      </c>
      <c r="P19" s="22">
        <v>3</v>
      </c>
      <c r="Q19" s="23">
        <v>3</v>
      </c>
      <c r="R19" s="24">
        <v>3</v>
      </c>
      <c r="S19" s="22" t="s">
        <v>212</v>
      </c>
      <c r="T19" s="23" t="s">
        <v>212</v>
      </c>
      <c r="U19" s="23">
        <v>4</v>
      </c>
      <c r="V19" s="23">
        <v>3</v>
      </c>
      <c r="W19" s="23" t="s">
        <v>212</v>
      </c>
      <c r="X19" s="24" t="s">
        <v>212</v>
      </c>
      <c r="Y19" s="22">
        <v>4</v>
      </c>
      <c r="Z19" s="23">
        <v>3</v>
      </c>
      <c r="AA19" s="24">
        <v>4</v>
      </c>
      <c r="AB19" s="22">
        <v>4</v>
      </c>
      <c r="AC19" s="23" t="s">
        <v>212</v>
      </c>
      <c r="AD19" s="23" t="s">
        <v>212</v>
      </c>
      <c r="AE19" s="23">
        <v>3</v>
      </c>
      <c r="AF19" s="23" t="s">
        <v>212</v>
      </c>
      <c r="AG19" s="23" t="s">
        <v>212</v>
      </c>
      <c r="AH19" s="24" t="s">
        <v>212</v>
      </c>
      <c r="AI19" s="22">
        <v>4</v>
      </c>
      <c r="AJ19" s="24">
        <v>3</v>
      </c>
      <c r="AK19" s="58">
        <v>3</v>
      </c>
      <c r="AL19" s="22">
        <v>5</v>
      </c>
      <c r="AM19" s="23">
        <v>4</v>
      </c>
      <c r="AN19" s="23" t="s">
        <v>212</v>
      </c>
      <c r="AO19" s="24" t="s">
        <v>212</v>
      </c>
      <c r="AP19" s="22">
        <v>3</v>
      </c>
      <c r="AQ19" s="23">
        <v>3</v>
      </c>
      <c r="AR19" s="23">
        <v>3</v>
      </c>
      <c r="AS19" s="24">
        <v>3</v>
      </c>
      <c r="AT19" s="22">
        <v>3</v>
      </c>
      <c r="AU19" s="23">
        <v>3</v>
      </c>
      <c r="AV19" s="23">
        <v>3</v>
      </c>
      <c r="AW19" s="24" t="s">
        <v>212</v>
      </c>
      <c r="AX19" s="22">
        <v>3</v>
      </c>
      <c r="AY19" s="23">
        <v>3</v>
      </c>
      <c r="AZ19" s="23">
        <v>4</v>
      </c>
      <c r="BA19" s="24">
        <v>3</v>
      </c>
      <c r="BB19" s="22">
        <v>3</v>
      </c>
      <c r="BC19" s="23" t="s">
        <v>212</v>
      </c>
      <c r="BD19" s="23">
        <v>4</v>
      </c>
      <c r="BE19" s="24" t="s">
        <v>212</v>
      </c>
      <c r="BF19" s="22">
        <v>3</v>
      </c>
      <c r="BG19" s="23">
        <v>3</v>
      </c>
      <c r="BH19" s="24">
        <v>3</v>
      </c>
      <c r="BI19" s="22">
        <v>3</v>
      </c>
      <c r="BJ19" s="23">
        <v>3</v>
      </c>
      <c r="BK19" s="23" t="s">
        <v>212</v>
      </c>
      <c r="BL19" s="24" t="s">
        <v>212</v>
      </c>
      <c r="BM19" s="22">
        <v>3</v>
      </c>
      <c r="BN19" s="23">
        <v>3</v>
      </c>
      <c r="BO19" s="24">
        <v>4</v>
      </c>
      <c r="BP19" s="137">
        <v>4</v>
      </c>
      <c r="BQ19" s="71"/>
      <c r="BR19" s="23">
        <v>4</v>
      </c>
      <c r="BS19" s="24">
        <v>3</v>
      </c>
      <c r="BT19" s="22">
        <v>3</v>
      </c>
      <c r="BU19" s="23"/>
      <c r="BV19" s="24">
        <v>3</v>
      </c>
      <c r="BW19" s="22"/>
      <c r="BX19" s="23"/>
      <c r="BY19" s="23"/>
      <c r="BZ19" s="23"/>
      <c r="CA19" s="24"/>
      <c r="CB19" s="58"/>
      <c r="CC19" s="58"/>
      <c r="CD19" s="41"/>
      <c r="CE19" s="57">
        <f>AVERAGEIF(B19:CD19,"&gt;1",B19:CD19)</f>
        <v>3.3829787234042552</v>
      </c>
    </row>
    <row r="20" spans="1:83" ht="15" customHeight="1" x14ac:dyDescent="0.25">
      <c r="A20" s="141">
        <v>2519222</v>
      </c>
      <c r="B20" s="89" t="s">
        <v>212</v>
      </c>
      <c r="C20" s="80">
        <v>4</v>
      </c>
      <c r="D20" s="80" t="s">
        <v>212</v>
      </c>
      <c r="E20" s="23" t="s">
        <v>212</v>
      </c>
      <c r="F20" s="23">
        <v>4</v>
      </c>
      <c r="G20" s="23">
        <v>4</v>
      </c>
      <c r="H20" s="45" t="s">
        <v>212</v>
      </c>
      <c r="I20" s="58">
        <v>3</v>
      </c>
      <c r="J20" s="22" t="s">
        <v>212</v>
      </c>
      <c r="K20" s="23" t="s">
        <v>212</v>
      </c>
      <c r="L20" s="23">
        <v>4</v>
      </c>
      <c r="M20" s="23" t="s">
        <v>212</v>
      </c>
      <c r="N20" s="23" t="s">
        <v>212</v>
      </c>
      <c r="O20" s="24">
        <v>3</v>
      </c>
      <c r="P20" s="22">
        <v>4</v>
      </c>
      <c r="Q20" s="23">
        <v>4</v>
      </c>
      <c r="R20" s="24">
        <v>4</v>
      </c>
      <c r="S20" s="22" t="s">
        <v>212</v>
      </c>
      <c r="T20" s="23" t="s">
        <v>212</v>
      </c>
      <c r="U20" s="23">
        <v>3</v>
      </c>
      <c r="V20" s="23">
        <v>3</v>
      </c>
      <c r="W20" s="23" t="s">
        <v>212</v>
      </c>
      <c r="X20" s="24" t="s">
        <v>212</v>
      </c>
      <c r="Y20" s="22">
        <v>4</v>
      </c>
      <c r="Z20" s="23">
        <v>4</v>
      </c>
      <c r="AA20" s="24">
        <v>3</v>
      </c>
      <c r="AB20" s="22">
        <v>3</v>
      </c>
      <c r="AC20" s="23" t="s">
        <v>212</v>
      </c>
      <c r="AD20" s="23" t="s">
        <v>212</v>
      </c>
      <c r="AE20" s="23">
        <v>3</v>
      </c>
      <c r="AF20" s="23" t="s">
        <v>212</v>
      </c>
      <c r="AG20" s="23" t="s">
        <v>212</v>
      </c>
      <c r="AH20" s="24" t="s">
        <v>212</v>
      </c>
      <c r="AI20" s="22">
        <v>3</v>
      </c>
      <c r="AJ20" s="24">
        <v>3</v>
      </c>
      <c r="AK20" s="58">
        <v>3</v>
      </c>
      <c r="AL20" s="22">
        <v>4</v>
      </c>
      <c r="AM20" s="23">
        <v>3</v>
      </c>
      <c r="AN20" s="23" t="s">
        <v>212</v>
      </c>
      <c r="AO20" s="24" t="s">
        <v>212</v>
      </c>
      <c r="AP20" s="22">
        <v>3</v>
      </c>
      <c r="AQ20" s="23">
        <v>3</v>
      </c>
      <c r="AR20" s="23">
        <v>3</v>
      </c>
      <c r="AS20" s="24">
        <v>3</v>
      </c>
      <c r="AT20" s="22">
        <v>3</v>
      </c>
      <c r="AU20" s="23">
        <v>3</v>
      </c>
      <c r="AV20" s="23">
        <v>3</v>
      </c>
      <c r="AW20" s="24" t="s">
        <v>212</v>
      </c>
      <c r="AX20" s="22">
        <v>3</v>
      </c>
      <c r="AY20" s="23">
        <v>3</v>
      </c>
      <c r="AZ20" s="23">
        <v>3</v>
      </c>
      <c r="BA20" s="24">
        <v>3</v>
      </c>
      <c r="BB20" s="22">
        <v>3</v>
      </c>
      <c r="BC20" s="23" t="s">
        <v>212</v>
      </c>
      <c r="BD20" s="23">
        <v>3</v>
      </c>
      <c r="BE20" s="24" t="s">
        <v>212</v>
      </c>
      <c r="BF20" s="22">
        <v>3</v>
      </c>
      <c r="BG20" s="23">
        <v>3</v>
      </c>
      <c r="BH20" s="24">
        <v>3</v>
      </c>
      <c r="BI20" s="22">
        <v>3</v>
      </c>
      <c r="BJ20" s="23">
        <v>3</v>
      </c>
      <c r="BK20" t="s">
        <v>212</v>
      </c>
      <c r="BL20" s="24" t="s">
        <v>212</v>
      </c>
      <c r="BM20" s="22">
        <v>3</v>
      </c>
      <c r="BN20" s="23">
        <v>3</v>
      </c>
      <c r="BO20" s="24">
        <v>3</v>
      </c>
      <c r="BP20" s="137">
        <v>3</v>
      </c>
      <c r="BQ20" s="71">
        <v>3</v>
      </c>
      <c r="BR20" s="23">
        <v>3</v>
      </c>
      <c r="BS20" s="24">
        <v>3</v>
      </c>
      <c r="BT20" s="22">
        <v>3</v>
      </c>
      <c r="BU20" s="23">
        <v>3</v>
      </c>
      <c r="BV20" s="24">
        <v>3</v>
      </c>
      <c r="BW20" s="22"/>
      <c r="BX20" s="23"/>
      <c r="BY20" s="23"/>
      <c r="BZ20" s="23"/>
      <c r="CA20" s="24"/>
      <c r="CB20" s="58"/>
      <c r="CC20" s="58"/>
      <c r="CD20" s="41"/>
      <c r="CE20" s="57">
        <f>AVERAGEIF(B20:CD20,"&gt;1",B20:CD20)</f>
        <v>3.204081632653061</v>
      </c>
    </row>
    <row r="21" spans="1:83" ht="15.75" x14ac:dyDescent="0.25">
      <c r="A21" s="141" t="s">
        <v>167</v>
      </c>
      <c r="B21" s="89" t="s">
        <v>212</v>
      </c>
      <c r="C21" s="80">
        <v>3</v>
      </c>
      <c r="D21" s="80" t="s">
        <v>212</v>
      </c>
      <c r="E21" s="23" t="s">
        <v>212</v>
      </c>
      <c r="F21" s="23">
        <v>3</v>
      </c>
      <c r="G21" s="23">
        <v>3</v>
      </c>
      <c r="H21" s="23" t="s">
        <v>212</v>
      </c>
      <c r="I21" s="58">
        <v>3</v>
      </c>
      <c r="J21" s="22" t="s">
        <v>212</v>
      </c>
      <c r="K21" s="23" t="s">
        <v>212</v>
      </c>
      <c r="L21" s="23">
        <v>3</v>
      </c>
      <c r="M21" s="23" t="s">
        <v>212</v>
      </c>
      <c r="N21" s="23" t="s">
        <v>212</v>
      </c>
      <c r="O21" s="24">
        <v>3</v>
      </c>
      <c r="P21" s="22">
        <v>3</v>
      </c>
      <c r="Q21" s="23">
        <v>3</v>
      </c>
      <c r="R21" s="24">
        <v>3</v>
      </c>
      <c r="S21" s="22" t="s">
        <v>212</v>
      </c>
      <c r="T21" s="23" t="s">
        <v>212</v>
      </c>
      <c r="U21" s="23">
        <v>4</v>
      </c>
      <c r="V21" s="23">
        <v>4</v>
      </c>
      <c r="W21" s="23" t="s">
        <v>212</v>
      </c>
      <c r="X21" s="24" t="s">
        <v>212</v>
      </c>
      <c r="Y21" s="22">
        <v>5</v>
      </c>
      <c r="Z21" s="23">
        <v>4</v>
      </c>
      <c r="AA21" s="24">
        <v>3</v>
      </c>
      <c r="AB21" s="22">
        <v>3</v>
      </c>
      <c r="AC21" s="23" t="s">
        <v>212</v>
      </c>
      <c r="AD21" s="23" t="s">
        <v>212</v>
      </c>
      <c r="AE21" s="23">
        <v>3</v>
      </c>
      <c r="AF21" s="23" t="s">
        <v>212</v>
      </c>
      <c r="AG21" s="23" t="s">
        <v>212</v>
      </c>
      <c r="AH21" s="24" t="s">
        <v>212</v>
      </c>
      <c r="AI21" s="22">
        <v>3</v>
      </c>
      <c r="AJ21" s="24">
        <v>3</v>
      </c>
      <c r="AK21" s="58">
        <v>3</v>
      </c>
      <c r="AL21" s="22">
        <v>3</v>
      </c>
      <c r="AM21" s="23">
        <v>3</v>
      </c>
      <c r="AN21" s="23" t="s">
        <v>212</v>
      </c>
      <c r="AO21" s="24" t="s">
        <v>212</v>
      </c>
      <c r="AP21" s="22">
        <v>3</v>
      </c>
      <c r="AQ21" s="23">
        <v>3</v>
      </c>
      <c r="AR21" s="23">
        <v>3</v>
      </c>
      <c r="AS21" s="24">
        <v>3</v>
      </c>
      <c r="AT21" s="22">
        <v>3</v>
      </c>
      <c r="AU21" s="23">
        <v>3</v>
      </c>
      <c r="AV21" s="23">
        <v>3</v>
      </c>
      <c r="AW21" s="24" t="s">
        <v>212</v>
      </c>
      <c r="AX21" s="22">
        <v>3</v>
      </c>
      <c r="AY21" s="23">
        <v>3</v>
      </c>
      <c r="AZ21" s="23">
        <v>3</v>
      </c>
      <c r="BA21" s="24">
        <v>3</v>
      </c>
      <c r="BB21" s="22">
        <v>3</v>
      </c>
      <c r="BC21" s="23" t="s">
        <v>212</v>
      </c>
      <c r="BD21" s="23">
        <v>3</v>
      </c>
      <c r="BE21" s="24" t="s">
        <v>212</v>
      </c>
      <c r="BF21" s="22">
        <v>3</v>
      </c>
      <c r="BG21" s="23">
        <v>3</v>
      </c>
      <c r="BH21" s="24">
        <v>3</v>
      </c>
      <c r="BI21" s="22">
        <v>3</v>
      </c>
      <c r="BJ21" s="23">
        <v>3</v>
      </c>
      <c r="BK21" s="23" t="s">
        <v>212</v>
      </c>
      <c r="BL21" s="24" t="s">
        <v>212</v>
      </c>
      <c r="BM21" s="22">
        <v>3</v>
      </c>
      <c r="BN21" s="23">
        <v>3</v>
      </c>
      <c r="BO21" s="24">
        <v>3</v>
      </c>
      <c r="BP21" s="137">
        <v>3</v>
      </c>
      <c r="BQ21" s="71">
        <v>3</v>
      </c>
      <c r="BR21" s="23">
        <v>3</v>
      </c>
      <c r="BS21" s="24">
        <v>3</v>
      </c>
      <c r="BT21" s="22">
        <v>3</v>
      </c>
      <c r="BU21" s="23">
        <v>3</v>
      </c>
      <c r="BV21" s="24">
        <v>3</v>
      </c>
      <c r="BW21" s="22"/>
      <c r="BX21" s="23"/>
      <c r="BY21" s="23"/>
      <c r="BZ21" s="23"/>
      <c r="CA21" s="24"/>
      <c r="CB21" s="58"/>
      <c r="CC21" s="58"/>
      <c r="CD21" s="41"/>
      <c r="CE21" s="57">
        <f t="shared" ref="CE21:CE26" si="0">AVERAGEIF(B21:CD21,"&gt;1",B21:CD21)</f>
        <v>3.1020408163265305</v>
      </c>
    </row>
    <row r="22" spans="1:83" ht="15.75" x14ac:dyDescent="0.25">
      <c r="A22" s="141">
        <v>2520205</v>
      </c>
      <c r="B22" s="89" t="s">
        <v>212</v>
      </c>
      <c r="C22" s="80">
        <v>4</v>
      </c>
      <c r="D22" s="80" t="s">
        <v>212</v>
      </c>
      <c r="E22" s="23" t="s">
        <v>212</v>
      </c>
      <c r="F22" s="23">
        <v>4</v>
      </c>
      <c r="G22" s="23">
        <v>4</v>
      </c>
      <c r="H22" s="45" t="s">
        <v>212</v>
      </c>
      <c r="I22" s="58">
        <v>4</v>
      </c>
      <c r="J22" s="22" t="s">
        <v>212</v>
      </c>
      <c r="K22" s="23" t="s">
        <v>212</v>
      </c>
      <c r="L22" s="23">
        <v>4</v>
      </c>
      <c r="M22" s="23" t="s">
        <v>212</v>
      </c>
      <c r="N22" s="23" t="s">
        <v>212</v>
      </c>
      <c r="O22" s="24">
        <v>4</v>
      </c>
      <c r="P22" s="22">
        <v>3</v>
      </c>
      <c r="Q22" s="23">
        <v>4</v>
      </c>
      <c r="R22" s="24">
        <v>3</v>
      </c>
      <c r="S22" s="22" t="s">
        <v>212</v>
      </c>
      <c r="T22" s="23" t="s">
        <v>212</v>
      </c>
      <c r="U22" s="23">
        <v>3</v>
      </c>
      <c r="V22" s="23">
        <v>5</v>
      </c>
      <c r="W22" s="23" t="s">
        <v>212</v>
      </c>
      <c r="X22" s="24" t="s">
        <v>212</v>
      </c>
      <c r="Y22" s="22">
        <v>4</v>
      </c>
      <c r="Z22" s="23">
        <v>5</v>
      </c>
      <c r="AA22" s="24">
        <v>4</v>
      </c>
      <c r="AB22" s="22">
        <v>4</v>
      </c>
      <c r="AC22" s="23" t="s">
        <v>212</v>
      </c>
      <c r="AD22" s="23" t="s">
        <v>212</v>
      </c>
      <c r="AE22" s="23">
        <v>4</v>
      </c>
      <c r="AF22" s="23" t="s">
        <v>212</v>
      </c>
      <c r="AG22" s="23" t="s">
        <v>212</v>
      </c>
      <c r="AH22" s="24" t="s">
        <v>212</v>
      </c>
      <c r="AI22" s="22">
        <v>4</v>
      </c>
      <c r="AJ22" s="24">
        <v>4</v>
      </c>
      <c r="AK22" s="58">
        <v>4</v>
      </c>
      <c r="AL22" s="22">
        <v>4</v>
      </c>
      <c r="AM22" s="23">
        <v>4</v>
      </c>
      <c r="AN22" s="23" t="s">
        <v>212</v>
      </c>
      <c r="AO22" s="24" t="s">
        <v>212</v>
      </c>
      <c r="AP22" s="22">
        <v>4</v>
      </c>
      <c r="AQ22" s="23">
        <v>4</v>
      </c>
      <c r="AR22" s="23">
        <v>4</v>
      </c>
      <c r="AS22" s="24">
        <v>4</v>
      </c>
      <c r="AT22" s="22">
        <v>4</v>
      </c>
      <c r="AU22" s="23">
        <v>4</v>
      </c>
      <c r="AV22" s="23">
        <v>4</v>
      </c>
      <c r="AW22" s="24" t="s">
        <v>212</v>
      </c>
      <c r="AX22" s="22">
        <v>4</v>
      </c>
      <c r="AY22" s="23">
        <v>4</v>
      </c>
      <c r="AZ22" s="23">
        <v>4</v>
      </c>
      <c r="BA22" s="24">
        <v>4</v>
      </c>
      <c r="BB22" s="22">
        <v>4</v>
      </c>
      <c r="BC22" s="23" t="s">
        <v>212</v>
      </c>
      <c r="BD22" s="23">
        <v>4</v>
      </c>
      <c r="BE22" s="24" t="s">
        <v>212</v>
      </c>
      <c r="BF22" s="22">
        <v>4</v>
      </c>
      <c r="BG22" s="23">
        <v>4</v>
      </c>
      <c r="BH22" s="24">
        <v>4</v>
      </c>
      <c r="BI22" s="22">
        <v>4</v>
      </c>
      <c r="BJ22" s="23">
        <v>4</v>
      </c>
      <c r="BK22" s="23" t="s">
        <v>212</v>
      </c>
      <c r="BL22" s="24" t="s">
        <v>212</v>
      </c>
      <c r="BM22" s="22">
        <v>4</v>
      </c>
      <c r="BN22" s="23">
        <v>4</v>
      </c>
      <c r="BO22" s="24">
        <v>4</v>
      </c>
      <c r="BP22" s="137">
        <v>4</v>
      </c>
      <c r="BQ22" s="71">
        <v>4</v>
      </c>
      <c r="BR22" s="23">
        <v>4</v>
      </c>
      <c r="BS22" s="24">
        <v>4</v>
      </c>
      <c r="BT22" s="22">
        <v>4</v>
      </c>
      <c r="BU22" s="23">
        <v>4</v>
      </c>
      <c r="BV22" s="24">
        <v>4</v>
      </c>
      <c r="BW22" s="22"/>
      <c r="BX22" s="23"/>
      <c r="BY22" s="23"/>
      <c r="BZ22" s="23"/>
      <c r="CA22" s="24"/>
      <c r="CB22" s="58"/>
      <c r="CC22" s="58"/>
      <c r="CD22" s="41"/>
      <c r="CE22" s="57">
        <f t="shared" si="0"/>
        <v>3.9795918367346941</v>
      </c>
    </row>
    <row r="23" spans="1:83" ht="15.75" x14ac:dyDescent="0.25">
      <c r="A23" s="141" t="s">
        <v>168</v>
      </c>
      <c r="B23" s="89" t="s">
        <v>212</v>
      </c>
      <c r="C23" s="80">
        <v>4</v>
      </c>
      <c r="D23" s="80" t="s">
        <v>212</v>
      </c>
      <c r="E23" s="23" t="s">
        <v>212</v>
      </c>
      <c r="F23" s="23">
        <v>4</v>
      </c>
      <c r="G23" s="23">
        <v>4</v>
      </c>
      <c r="H23" s="24" t="s">
        <v>212</v>
      </c>
      <c r="I23" s="58">
        <v>4</v>
      </c>
      <c r="J23" s="22" t="s">
        <v>212</v>
      </c>
      <c r="K23" s="23" t="s">
        <v>212</v>
      </c>
      <c r="L23" s="23">
        <v>5</v>
      </c>
      <c r="M23" s="23" t="s">
        <v>212</v>
      </c>
      <c r="N23" s="23" t="s">
        <v>212</v>
      </c>
      <c r="O23" s="24">
        <v>4</v>
      </c>
      <c r="P23" s="22">
        <v>4</v>
      </c>
      <c r="Q23" s="23">
        <v>5</v>
      </c>
      <c r="R23" s="24">
        <v>4</v>
      </c>
      <c r="S23" s="22" t="s">
        <v>212</v>
      </c>
      <c r="T23" s="23" t="s">
        <v>212</v>
      </c>
      <c r="U23" s="23">
        <v>4</v>
      </c>
      <c r="V23" s="23">
        <v>5</v>
      </c>
      <c r="W23" s="23" t="s">
        <v>212</v>
      </c>
      <c r="X23" s="24" t="s">
        <v>212</v>
      </c>
      <c r="Y23" s="22">
        <v>5</v>
      </c>
      <c r="Z23" s="23">
        <v>4</v>
      </c>
      <c r="AA23" s="24">
        <v>4</v>
      </c>
      <c r="AB23" s="22">
        <v>4</v>
      </c>
      <c r="AC23" s="23" t="s">
        <v>212</v>
      </c>
      <c r="AD23" s="23" t="s">
        <v>212</v>
      </c>
      <c r="AE23" s="23">
        <v>5</v>
      </c>
      <c r="AF23" s="23" t="s">
        <v>212</v>
      </c>
      <c r="AG23" s="23" t="s">
        <v>212</v>
      </c>
      <c r="AH23" s="24" t="s">
        <v>212</v>
      </c>
      <c r="AI23" s="22">
        <v>5</v>
      </c>
      <c r="AJ23" s="24">
        <v>4</v>
      </c>
      <c r="AK23" s="58">
        <v>4</v>
      </c>
      <c r="AL23" s="22">
        <v>4</v>
      </c>
      <c r="AM23" s="23">
        <v>4</v>
      </c>
      <c r="AN23" s="23" t="s">
        <v>212</v>
      </c>
      <c r="AO23" s="24" t="s">
        <v>212</v>
      </c>
      <c r="AP23" s="22">
        <v>4</v>
      </c>
      <c r="AQ23" s="23">
        <v>4</v>
      </c>
      <c r="AR23" s="23">
        <v>4</v>
      </c>
      <c r="AS23" s="24">
        <v>4</v>
      </c>
      <c r="AT23" s="22">
        <v>4</v>
      </c>
      <c r="AU23" s="23">
        <v>4</v>
      </c>
      <c r="AV23" s="23">
        <v>4</v>
      </c>
      <c r="AW23" s="24" t="s">
        <v>212</v>
      </c>
      <c r="AX23" s="22">
        <v>4</v>
      </c>
      <c r="AY23" s="23">
        <v>5</v>
      </c>
      <c r="AZ23" s="23">
        <v>4</v>
      </c>
      <c r="BA23" s="24">
        <v>4</v>
      </c>
      <c r="BB23" s="22">
        <v>4</v>
      </c>
      <c r="BC23" s="23" t="s">
        <v>212</v>
      </c>
      <c r="BD23" s="23">
        <v>4</v>
      </c>
      <c r="BE23" s="24" t="s">
        <v>212</v>
      </c>
      <c r="BF23" s="22">
        <v>4</v>
      </c>
      <c r="BG23" s="23">
        <v>4</v>
      </c>
      <c r="BH23" s="24">
        <v>5</v>
      </c>
      <c r="BI23" s="22">
        <v>5</v>
      </c>
      <c r="BJ23" s="23">
        <v>4</v>
      </c>
      <c r="BK23" s="23" t="s">
        <v>212</v>
      </c>
      <c r="BL23" s="24" t="s">
        <v>212</v>
      </c>
      <c r="BM23" s="22">
        <v>5</v>
      </c>
      <c r="BN23" s="23">
        <v>5</v>
      </c>
      <c r="BO23" s="24">
        <v>4</v>
      </c>
      <c r="BP23" s="137">
        <v>4</v>
      </c>
      <c r="BQ23" s="71">
        <v>4</v>
      </c>
      <c r="BR23" s="23">
        <v>4</v>
      </c>
      <c r="BS23" s="24">
        <v>4</v>
      </c>
      <c r="BT23" s="22">
        <v>5</v>
      </c>
      <c r="BU23" s="23">
        <v>4</v>
      </c>
      <c r="BV23" s="24">
        <v>4</v>
      </c>
      <c r="BW23" s="22"/>
      <c r="BX23" s="23"/>
      <c r="BY23" s="23"/>
      <c r="BZ23" s="23"/>
      <c r="CA23" s="24"/>
      <c r="CB23" s="58"/>
      <c r="CC23" s="22"/>
      <c r="CD23" s="58"/>
      <c r="CE23" s="57">
        <f t="shared" si="0"/>
        <v>4.2448979591836737</v>
      </c>
    </row>
    <row r="24" spans="1:83" ht="15" customHeight="1" x14ac:dyDescent="0.25">
      <c r="A24" s="155">
        <v>2520200</v>
      </c>
      <c r="B24" s="71" t="s">
        <v>212</v>
      </c>
      <c r="C24" s="23">
        <v>5</v>
      </c>
      <c r="D24" s="23" t="s">
        <v>212</v>
      </c>
      <c r="E24" s="23" t="s">
        <v>212</v>
      </c>
      <c r="F24" s="23">
        <v>5</v>
      </c>
      <c r="G24" s="23">
        <v>5</v>
      </c>
      <c r="H24" s="24" t="s">
        <v>212</v>
      </c>
      <c r="I24" s="58">
        <v>5</v>
      </c>
      <c r="J24" s="22" t="s">
        <v>212</v>
      </c>
      <c r="K24" s="23" t="s">
        <v>212</v>
      </c>
      <c r="L24" s="23">
        <v>5</v>
      </c>
      <c r="M24" s="23" t="s">
        <v>212</v>
      </c>
      <c r="N24" s="23" t="s">
        <v>212</v>
      </c>
      <c r="O24" s="24">
        <v>5</v>
      </c>
      <c r="P24" s="22">
        <v>5</v>
      </c>
      <c r="Q24" s="23">
        <v>5</v>
      </c>
      <c r="R24" s="24">
        <v>5</v>
      </c>
      <c r="S24" s="22" t="s">
        <v>212</v>
      </c>
      <c r="T24" s="23" t="s">
        <v>212</v>
      </c>
      <c r="U24" s="23">
        <v>5</v>
      </c>
      <c r="V24" s="23">
        <v>5</v>
      </c>
      <c r="W24" s="23" t="s">
        <v>212</v>
      </c>
      <c r="X24" s="24" t="s">
        <v>212</v>
      </c>
      <c r="Y24" s="22">
        <v>5</v>
      </c>
      <c r="Z24" s="23">
        <v>5</v>
      </c>
      <c r="AA24" s="24">
        <v>5</v>
      </c>
      <c r="AB24" s="22">
        <v>5</v>
      </c>
      <c r="AC24" s="23" t="s">
        <v>212</v>
      </c>
      <c r="AD24" s="23" t="s">
        <v>212</v>
      </c>
      <c r="AE24" s="23">
        <v>5</v>
      </c>
      <c r="AF24" s="23" t="s">
        <v>212</v>
      </c>
      <c r="AG24" s="23" t="s">
        <v>212</v>
      </c>
      <c r="AH24" s="24" t="s">
        <v>212</v>
      </c>
      <c r="AI24" s="22">
        <v>5</v>
      </c>
      <c r="AJ24" s="24">
        <v>5</v>
      </c>
      <c r="AK24" s="58">
        <v>5</v>
      </c>
      <c r="AL24" s="22">
        <v>5</v>
      </c>
      <c r="AM24" s="23">
        <v>5</v>
      </c>
      <c r="AN24" s="23" t="s">
        <v>212</v>
      </c>
      <c r="AO24" s="24" t="s">
        <v>212</v>
      </c>
      <c r="AP24" s="22">
        <v>5</v>
      </c>
      <c r="AQ24" s="23">
        <v>5</v>
      </c>
      <c r="AR24" s="23">
        <v>5</v>
      </c>
      <c r="AS24" s="24">
        <v>5</v>
      </c>
      <c r="AT24" s="22">
        <v>5</v>
      </c>
      <c r="AU24" s="23">
        <v>5</v>
      </c>
      <c r="AV24" s="23">
        <v>5</v>
      </c>
      <c r="AW24" s="24" t="s">
        <v>212</v>
      </c>
      <c r="AX24" s="22">
        <v>5</v>
      </c>
      <c r="AY24" s="23">
        <v>5</v>
      </c>
      <c r="AZ24" s="23">
        <v>5</v>
      </c>
      <c r="BA24" s="24">
        <v>5</v>
      </c>
      <c r="BB24" s="22">
        <v>5</v>
      </c>
      <c r="BC24" s="23" t="s">
        <v>212</v>
      </c>
      <c r="BD24" s="23">
        <v>5</v>
      </c>
      <c r="BE24" s="24" t="s">
        <v>212</v>
      </c>
      <c r="BF24" s="22">
        <v>5</v>
      </c>
      <c r="BG24" s="23">
        <v>5</v>
      </c>
      <c r="BH24" s="24">
        <v>5</v>
      </c>
      <c r="BI24" s="22">
        <v>5</v>
      </c>
      <c r="BJ24" s="23">
        <v>5</v>
      </c>
      <c r="BK24" s="23" t="s">
        <v>212</v>
      </c>
      <c r="BL24" s="24" t="s">
        <v>212</v>
      </c>
      <c r="BM24" s="22">
        <v>5</v>
      </c>
      <c r="BN24" s="23">
        <v>5</v>
      </c>
      <c r="BO24" s="24">
        <v>5</v>
      </c>
      <c r="BP24" s="137">
        <v>5</v>
      </c>
      <c r="BQ24" s="71">
        <v>5</v>
      </c>
      <c r="BR24" s="23">
        <v>5</v>
      </c>
      <c r="BS24" s="24">
        <v>5</v>
      </c>
      <c r="BT24" s="22">
        <v>5</v>
      </c>
      <c r="BU24" s="23">
        <v>5</v>
      </c>
      <c r="BV24" s="24">
        <v>5</v>
      </c>
      <c r="BW24" s="22"/>
      <c r="BX24" s="23"/>
      <c r="BY24" s="23"/>
      <c r="BZ24" s="23"/>
      <c r="CA24" s="24"/>
      <c r="CB24" s="41"/>
      <c r="CC24" s="58"/>
      <c r="CD24" s="41"/>
      <c r="CE24" s="57">
        <f t="shared" si="0"/>
        <v>5</v>
      </c>
    </row>
    <row r="25" spans="1:83" ht="22.5" customHeight="1" x14ac:dyDescent="0.25">
      <c r="A25" s="155">
        <v>2519599</v>
      </c>
      <c r="B25" s="71" t="s">
        <v>212</v>
      </c>
      <c r="C25" s="23">
        <v>4</v>
      </c>
      <c r="D25" s="23" t="s">
        <v>212</v>
      </c>
      <c r="E25" s="23" t="s">
        <v>212</v>
      </c>
      <c r="F25" s="23">
        <v>4</v>
      </c>
      <c r="G25" s="23">
        <v>4</v>
      </c>
      <c r="H25" s="24" t="s">
        <v>212</v>
      </c>
      <c r="I25" s="58">
        <v>5</v>
      </c>
      <c r="J25" s="22" t="s">
        <v>212</v>
      </c>
      <c r="K25" s="23" t="s">
        <v>212</v>
      </c>
      <c r="L25" s="23">
        <v>4</v>
      </c>
      <c r="M25" s="23" t="s">
        <v>212</v>
      </c>
      <c r="N25" s="23" t="s">
        <v>212</v>
      </c>
      <c r="O25" s="24">
        <v>4</v>
      </c>
      <c r="P25" s="22">
        <v>5</v>
      </c>
      <c r="Q25" s="23">
        <v>4</v>
      </c>
      <c r="R25" s="24">
        <v>4</v>
      </c>
      <c r="S25" s="22" t="s">
        <v>212</v>
      </c>
      <c r="T25" s="23" t="s">
        <v>212</v>
      </c>
      <c r="U25" s="23">
        <v>5</v>
      </c>
      <c r="V25" s="23">
        <v>4</v>
      </c>
      <c r="W25" s="23" t="s">
        <v>212</v>
      </c>
      <c r="X25" s="24" t="s">
        <v>212</v>
      </c>
      <c r="Y25" s="22">
        <v>5</v>
      </c>
      <c r="Z25" s="23">
        <v>5</v>
      </c>
      <c r="AA25" s="24">
        <v>4</v>
      </c>
      <c r="AB25" s="22">
        <v>4</v>
      </c>
      <c r="AC25" s="23" t="s">
        <v>212</v>
      </c>
      <c r="AD25" s="23" t="s">
        <v>212</v>
      </c>
      <c r="AE25" s="23">
        <v>5</v>
      </c>
      <c r="AF25" s="23" t="s">
        <v>212</v>
      </c>
      <c r="AG25" s="23" t="s">
        <v>212</v>
      </c>
      <c r="AH25" s="24" t="s">
        <v>212</v>
      </c>
      <c r="AI25" s="22">
        <v>5</v>
      </c>
      <c r="AJ25" s="24">
        <v>5</v>
      </c>
      <c r="AK25" s="58">
        <v>4</v>
      </c>
      <c r="AL25" s="22">
        <v>4</v>
      </c>
      <c r="AM25" s="23">
        <v>4</v>
      </c>
      <c r="AN25" s="23" t="s">
        <v>212</v>
      </c>
      <c r="AO25" s="24" t="s">
        <v>212</v>
      </c>
      <c r="AP25" s="22">
        <v>5</v>
      </c>
      <c r="AQ25" s="23">
        <v>5</v>
      </c>
      <c r="AR25" s="23">
        <v>5</v>
      </c>
      <c r="AS25" s="24">
        <v>5</v>
      </c>
      <c r="AT25" s="22">
        <v>4</v>
      </c>
      <c r="AU25" s="23">
        <v>4</v>
      </c>
      <c r="AV25" s="23">
        <v>4</v>
      </c>
      <c r="AW25" s="24" t="s">
        <v>212</v>
      </c>
      <c r="AX25" s="22">
        <v>5</v>
      </c>
      <c r="AY25" s="23">
        <v>4</v>
      </c>
      <c r="AZ25" s="23">
        <v>4</v>
      </c>
      <c r="BA25" s="24">
        <v>4</v>
      </c>
      <c r="BB25" s="22">
        <v>4</v>
      </c>
      <c r="BC25" s="23" t="s">
        <v>212</v>
      </c>
      <c r="BD25" s="23">
        <v>4</v>
      </c>
      <c r="BE25" s="24" t="s">
        <v>212</v>
      </c>
      <c r="BF25" s="22">
        <v>4</v>
      </c>
      <c r="BG25" s="23">
        <v>4</v>
      </c>
      <c r="BH25" s="24">
        <v>4</v>
      </c>
      <c r="BI25" s="22">
        <v>4</v>
      </c>
      <c r="BJ25" s="23">
        <v>4</v>
      </c>
      <c r="BK25" s="23" t="s">
        <v>212</v>
      </c>
      <c r="BL25" s="24" t="s">
        <v>212</v>
      </c>
      <c r="BM25" s="22">
        <v>4</v>
      </c>
      <c r="BN25" s="23">
        <v>5</v>
      </c>
      <c r="BO25" s="24">
        <v>4</v>
      </c>
      <c r="BP25" s="137">
        <v>4</v>
      </c>
      <c r="BQ25" s="71">
        <v>5</v>
      </c>
      <c r="BR25" s="23">
        <v>4</v>
      </c>
      <c r="BS25" s="24">
        <v>5</v>
      </c>
      <c r="BT25" s="22">
        <v>5</v>
      </c>
      <c r="BU25" s="23">
        <v>4</v>
      </c>
      <c r="BV25" s="24">
        <v>5</v>
      </c>
      <c r="BW25" s="22"/>
      <c r="BX25" s="23"/>
      <c r="BY25" s="23"/>
      <c r="BZ25" s="23"/>
      <c r="CA25" s="24"/>
      <c r="CB25" s="41"/>
      <c r="CC25" s="58"/>
      <c r="CD25" s="41"/>
      <c r="CE25" s="57">
        <f t="shared" si="0"/>
        <v>4.3673469387755102</v>
      </c>
    </row>
    <row r="26" spans="1:83" ht="15.75" x14ac:dyDescent="0.25">
      <c r="A26" s="88"/>
      <c r="B26" s="71"/>
      <c r="C26" s="23"/>
      <c r="D26" s="23"/>
      <c r="E26" s="23"/>
      <c r="F26" s="23"/>
      <c r="G26" s="23"/>
      <c r="H26" s="24"/>
      <c r="I26" s="58"/>
      <c r="J26" s="22"/>
      <c r="K26" s="23"/>
      <c r="L26" s="23"/>
      <c r="M26" s="23"/>
      <c r="N26" s="23"/>
      <c r="O26" s="24"/>
      <c r="P26" s="22"/>
      <c r="Q26" s="23"/>
      <c r="R26" s="24"/>
      <c r="S26" s="22"/>
      <c r="T26" s="23"/>
      <c r="U26" s="23"/>
      <c r="V26" s="23"/>
      <c r="W26" s="23"/>
      <c r="X26" s="24"/>
      <c r="Y26" s="22"/>
      <c r="Z26" s="23"/>
      <c r="AA26" s="24"/>
      <c r="AB26" s="22"/>
      <c r="AC26" s="23"/>
      <c r="AD26" s="23"/>
      <c r="AE26" s="23"/>
      <c r="AF26" s="23"/>
      <c r="AG26" s="23"/>
      <c r="AH26" s="24"/>
      <c r="AI26" s="22"/>
      <c r="AJ26" s="24"/>
      <c r="AK26" s="58"/>
      <c r="AL26" s="22"/>
      <c r="AM26" s="23"/>
      <c r="AN26" s="23"/>
      <c r="AO26" s="24"/>
      <c r="AP26" s="22"/>
      <c r="AQ26" s="23"/>
      <c r="AR26" s="23"/>
      <c r="AS26" s="24"/>
      <c r="AT26" s="22"/>
      <c r="AU26" s="23"/>
      <c r="AV26" s="23"/>
      <c r="AW26" s="24"/>
      <c r="AX26" s="22"/>
      <c r="AY26" s="23"/>
      <c r="AZ26" s="23"/>
      <c r="BA26" s="24"/>
      <c r="BB26" s="22"/>
      <c r="BC26" s="23"/>
      <c r="BD26" s="23"/>
      <c r="BE26" s="24"/>
      <c r="BF26" s="22"/>
      <c r="BG26" s="23"/>
      <c r="BH26" s="24"/>
      <c r="BI26" s="22"/>
      <c r="BJ26" s="23"/>
      <c r="BK26" s="23"/>
      <c r="BL26" s="24"/>
      <c r="BM26" s="22"/>
      <c r="BN26" s="23"/>
      <c r="BO26" s="24"/>
      <c r="BP26" s="137"/>
      <c r="BQ26" s="71"/>
      <c r="BR26" s="23"/>
      <c r="BS26" s="24"/>
      <c r="BT26" s="22"/>
      <c r="BU26" s="23"/>
      <c r="BV26" s="24"/>
      <c r="BW26" s="22"/>
      <c r="BX26" s="23"/>
      <c r="BY26" s="23"/>
      <c r="BZ26" s="23"/>
      <c r="CA26" s="24"/>
      <c r="CB26" s="41"/>
      <c r="CC26" s="58"/>
      <c r="CD26" s="41"/>
      <c r="CE26" s="57" t="e">
        <f t="shared" si="0"/>
        <v>#DIV/0!</v>
      </c>
    </row>
  </sheetData>
  <mergeCells count="44">
    <mergeCell ref="B1:P1"/>
    <mergeCell ref="B2:P2"/>
    <mergeCell ref="B3:E3"/>
    <mergeCell ref="B4:E4"/>
    <mergeCell ref="A6:A9"/>
    <mergeCell ref="B6:R6"/>
    <mergeCell ref="B7:I7"/>
    <mergeCell ref="J7:R7"/>
    <mergeCell ref="S7:AA7"/>
    <mergeCell ref="AB7:AJ7"/>
    <mergeCell ref="AL7:AS7"/>
    <mergeCell ref="S6:AJ6"/>
    <mergeCell ref="AL6:BA6"/>
    <mergeCell ref="BB6:BP6"/>
    <mergeCell ref="BQ6:CD6"/>
    <mergeCell ref="CE6:CE9"/>
    <mergeCell ref="B8:H8"/>
    <mergeCell ref="J8:O8"/>
    <mergeCell ref="P8:R8"/>
    <mergeCell ref="S8:X8"/>
    <mergeCell ref="Y8:AA8"/>
    <mergeCell ref="AT7:BA7"/>
    <mergeCell ref="BB7:BH7"/>
    <mergeCell ref="BI7:BP7"/>
    <mergeCell ref="BQ7:BV7"/>
    <mergeCell ref="BW7:CD7"/>
    <mergeCell ref="BP8:BP9"/>
    <mergeCell ref="AB8:AH8"/>
    <mergeCell ref="AI8:AJ8"/>
    <mergeCell ref="AK8:AK9"/>
    <mergeCell ref="AL8:AO8"/>
    <mergeCell ref="AP8:AS8"/>
    <mergeCell ref="AT8:AW8"/>
    <mergeCell ref="AX8:BA8"/>
    <mergeCell ref="BB8:BE8"/>
    <mergeCell ref="BF8:BH8"/>
    <mergeCell ref="BI8:BL8"/>
    <mergeCell ref="BM8:BO8"/>
    <mergeCell ref="CD8:CD9"/>
    <mergeCell ref="BQ8:BS8"/>
    <mergeCell ref="BT8:BV8"/>
    <mergeCell ref="BW8:BY8"/>
    <mergeCell ref="BZ8:CB8"/>
    <mergeCell ref="CC8:CC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31.42578125" customWidth="1"/>
    <col min="2" max="2" width="4.5703125" customWidth="1"/>
    <col min="3" max="3" width="5.28515625" customWidth="1"/>
    <col min="4" max="4" width="6.85546875" customWidth="1"/>
    <col min="5" max="5" width="5" customWidth="1"/>
    <col min="6" max="6" width="6.7109375" customWidth="1"/>
    <col min="7" max="7" width="5.140625" customWidth="1"/>
    <col min="8" max="9" width="4.42578125" customWidth="1"/>
    <col min="10" max="10" width="4.5703125" customWidth="1"/>
    <col min="11" max="11" width="6" customWidth="1"/>
    <col min="12" max="12" width="5.85546875" customWidth="1"/>
    <col min="13" max="13" width="4.7109375" customWidth="1"/>
    <col min="14" max="14" width="4.140625" customWidth="1"/>
    <col min="15" max="15" width="6.85546875" customWidth="1"/>
    <col min="16" max="16" width="5.42578125" customWidth="1"/>
    <col min="17" max="17" width="5.140625" customWidth="1"/>
    <col min="18" max="18" width="5.85546875" customWidth="1"/>
    <col min="19" max="19" width="5.42578125" customWidth="1"/>
    <col min="20" max="20" width="5" customWidth="1"/>
    <col min="23" max="23" width="4.85546875" customWidth="1"/>
    <col min="25" max="25" width="5.7109375" customWidth="1"/>
    <col min="26" max="26" width="5.5703125" customWidth="1"/>
    <col min="27" max="28" width="5" customWidth="1"/>
    <col min="30" max="30" width="5.42578125" customWidth="1"/>
    <col min="32" max="32" width="6.5703125" customWidth="1"/>
    <col min="33" max="33" width="5.85546875" customWidth="1"/>
    <col min="34" max="34" width="6.42578125" customWidth="1"/>
    <col min="35" max="35" width="5.5703125" customWidth="1"/>
    <col min="36" max="37" width="5.42578125" customWidth="1"/>
    <col min="38" max="38" width="5.140625" customWidth="1"/>
    <col min="39" max="39" width="5.5703125" customWidth="1"/>
    <col min="40" max="40" width="5.28515625" customWidth="1"/>
    <col min="41" max="41" width="5.5703125" customWidth="1"/>
    <col min="42" max="42" width="6.140625" customWidth="1"/>
    <col min="43" max="43" width="4.5703125" customWidth="1"/>
    <col min="45" max="45" width="4.28515625" customWidth="1"/>
    <col min="46" max="46" width="4.42578125" customWidth="1"/>
    <col min="48" max="48" width="6.5703125" customWidth="1"/>
    <col min="49" max="49" width="6" customWidth="1"/>
    <col min="50" max="50" width="8.5703125" customWidth="1"/>
    <col min="51" max="51" width="4.85546875" customWidth="1"/>
    <col min="52" max="52" width="5.140625" customWidth="1"/>
    <col min="53" max="53" width="5" customWidth="1"/>
    <col min="54" max="54" width="5.28515625" customWidth="1"/>
    <col min="55" max="56" width="4.85546875" customWidth="1"/>
    <col min="57" max="57" width="5.140625" customWidth="1"/>
    <col min="58" max="58" width="5" customWidth="1"/>
    <col min="59" max="59" width="4.7109375" customWidth="1"/>
    <col min="60" max="60" width="5" customWidth="1"/>
    <col min="61" max="61" width="5.42578125" customWidth="1"/>
    <col min="62" max="62" width="5.140625" customWidth="1"/>
    <col min="63" max="63" width="5" customWidth="1"/>
    <col min="64" max="64" width="5.28515625" customWidth="1"/>
    <col min="65" max="78" width="5.7109375" customWidth="1"/>
  </cols>
  <sheetData>
    <row r="1" spans="1:82" ht="18.75" x14ac:dyDescent="0.3">
      <c r="A1" s="65" t="s">
        <v>0</v>
      </c>
      <c r="B1" s="281" t="s">
        <v>169</v>
      </c>
      <c r="C1" s="281"/>
      <c r="D1" s="281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8.75" x14ac:dyDescent="0.3">
      <c r="A2" s="66" t="s">
        <v>2</v>
      </c>
      <c r="B2" s="300" t="s">
        <v>171</v>
      </c>
      <c r="C2" s="301"/>
      <c r="D2" s="301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18.75" x14ac:dyDescent="0.3">
      <c r="A3" s="65" t="s">
        <v>4</v>
      </c>
      <c r="B3" s="281" t="s">
        <v>172</v>
      </c>
      <c r="C3" s="281"/>
      <c r="D3" s="28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18.75" x14ac:dyDescent="0.3">
      <c r="A4" s="65" t="s">
        <v>5</v>
      </c>
      <c r="B4" s="281">
        <v>2019</v>
      </c>
      <c r="C4" s="281"/>
      <c r="D4" s="28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ht="19.5" thickBot="1" x14ac:dyDescent="0.35">
      <c r="A5" s="6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ht="16.5" thickBot="1" x14ac:dyDescent="0.3">
      <c r="A6" s="303" t="s">
        <v>6</v>
      </c>
      <c r="B6" s="257" t="s">
        <v>7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96" t="s">
        <v>8</v>
      </c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8"/>
      <c r="AG6" s="298"/>
      <c r="AH6" s="7"/>
      <c r="AI6" s="296" t="s">
        <v>9</v>
      </c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27"/>
      <c r="AZ6" s="309" t="s">
        <v>10</v>
      </c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296" t="s">
        <v>77</v>
      </c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8"/>
      <c r="CC6" s="311"/>
      <c r="CD6" s="272" t="s">
        <v>11</v>
      </c>
    </row>
    <row r="7" spans="1:82" ht="19.5" customHeight="1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55"/>
      <c r="L7" s="255"/>
      <c r="M7" s="255"/>
      <c r="N7" s="255"/>
      <c r="O7" s="255"/>
      <c r="P7" s="255"/>
      <c r="Q7" s="255"/>
      <c r="R7" s="255"/>
      <c r="S7" s="254" t="s">
        <v>14</v>
      </c>
      <c r="T7" s="255"/>
      <c r="U7" s="255"/>
      <c r="V7" s="255"/>
      <c r="W7" s="255"/>
      <c r="X7" s="255"/>
      <c r="Y7" s="271"/>
      <c r="Z7" s="254" t="s">
        <v>15</v>
      </c>
      <c r="AA7" s="255"/>
      <c r="AB7" s="255"/>
      <c r="AC7" s="255"/>
      <c r="AD7" s="255"/>
      <c r="AE7" s="255"/>
      <c r="AF7" s="256"/>
      <c r="AG7" s="271"/>
      <c r="AH7" s="9"/>
      <c r="AI7" s="254" t="s">
        <v>16</v>
      </c>
      <c r="AJ7" s="255"/>
      <c r="AK7" s="255"/>
      <c r="AL7" s="255"/>
      <c r="AM7" s="255"/>
      <c r="AN7" s="255"/>
      <c r="AO7" s="254" t="s">
        <v>17</v>
      </c>
      <c r="AP7" s="255"/>
      <c r="AQ7" s="255"/>
      <c r="AR7" s="255"/>
      <c r="AS7" s="255"/>
      <c r="AT7" s="255"/>
      <c r="AU7" s="255"/>
      <c r="AV7" s="255"/>
      <c r="AW7" s="255"/>
      <c r="AX7" s="255"/>
      <c r="AY7" s="271"/>
      <c r="AZ7" s="257" t="s">
        <v>18</v>
      </c>
      <c r="BA7" s="259"/>
      <c r="BB7" s="259"/>
      <c r="BC7" s="259"/>
      <c r="BD7" s="259"/>
      <c r="BE7" s="259"/>
      <c r="BF7" s="259"/>
      <c r="BG7" s="257" t="s">
        <v>19</v>
      </c>
      <c r="BH7" s="266"/>
      <c r="BI7" s="266"/>
      <c r="BJ7" s="266"/>
      <c r="BK7" s="266"/>
      <c r="BL7" s="266"/>
      <c r="BM7" s="258"/>
      <c r="BN7" s="296" t="s">
        <v>20</v>
      </c>
      <c r="BO7" s="297"/>
      <c r="BP7" s="297"/>
      <c r="BQ7" s="297"/>
      <c r="BR7" s="297"/>
      <c r="BS7" s="297"/>
      <c r="BT7" s="297"/>
      <c r="BU7" s="298"/>
      <c r="BV7" s="257" t="s">
        <v>63</v>
      </c>
      <c r="BW7" s="259"/>
      <c r="BX7" s="266"/>
      <c r="BY7" s="266"/>
      <c r="BZ7" s="266"/>
      <c r="CA7" s="266"/>
      <c r="CB7" s="266"/>
      <c r="CC7" s="258"/>
      <c r="CD7" s="273"/>
    </row>
    <row r="8" spans="1:82" ht="16.5" thickBot="1" x14ac:dyDescent="0.3">
      <c r="A8" s="304"/>
      <c r="B8" s="276" t="s">
        <v>22</v>
      </c>
      <c r="C8" s="277"/>
      <c r="D8" s="277"/>
      <c r="E8" s="277"/>
      <c r="F8" s="278"/>
      <c r="G8" s="254" t="s">
        <v>23</v>
      </c>
      <c r="H8" s="279"/>
      <c r="I8" s="271"/>
      <c r="J8" s="279" t="s">
        <v>22</v>
      </c>
      <c r="K8" s="255"/>
      <c r="L8" s="255"/>
      <c r="M8" s="255"/>
      <c r="N8" s="255"/>
      <c r="O8" s="255"/>
      <c r="P8" s="254" t="s">
        <v>24</v>
      </c>
      <c r="Q8" s="279"/>
      <c r="R8" s="255"/>
      <c r="S8" s="254" t="s">
        <v>22</v>
      </c>
      <c r="T8" s="255"/>
      <c r="U8" s="255"/>
      <c r="V8" s="256"/>
      <c r="W8" s="254" t="s">
        <v>23</v>
      </c>
      <c r="X8" s="255"/>
      <c r="Y8" s="271"/>
      <c r="Z8" s="254" t="s">
        <v>22</v>
      </c>
      <c r="AA8" s="255"/>
      <c r="AB8" s="255"/>
      <c r="AC8" s="255"/>
      <c r="AD8" s="254" t="s">
        <v>23</v>
      </c>
      <c r="AE8" s="268"/>
      <c r="AF8" s="280"/>
      <c r="AG8" s="280"/>
      <c r="AH8" s="269" t="s">
        <v>220</v>
      </c>
      <c r="AI8" s="254" t="s">
        <v>22</v>
      </c>
      <c r="AJ8" s="255"/>
      <c r="AK8" s="255"/>
      <c r="AL8" s="255"/>
      <c r="AM8" s="254" t="s">
        <v>23</v>
      </c>
      <c r="AN8" s="255"/>
      <c r="AO8" s="257" t="s">
        <v>22</v>
      </c>
      <c r="AP8" s="259"/>
      <c r="AQ8" s="259"/>
      <c r="AR8" s="259"/>
      <c r="AS8" s="259"/>
      <c r="AT8" s="259"/>
      <c r="AU8" s="259"/>
      <c r="AV8" s="257" t="s">
        <v>23</v>
      </c>
      <c r="AW8" s="266"/>
      <c r="AX8" s="266"/>
      <c r="AY8" s="324" t="s">
        <v>220</v>
      </c>
      <c r="AZ8" s="263" t="s">
        <v>22</v>
      </c>
      <c r="BA8" s="253"/>
      <c r="BB8" s="253"/>
      <c r="BC8" s="264" t="s">
        <v>23</v>
      </c>
      <c r="BD8" s="321"/>
      <c r="BE8" s="265"/>
      <c r="BF8" s="265"/>
      <c r="BG8" s="257" t="s">
        <v>22</v>
      </c>
      <c r="BH8" s="266"/>
      <c r="BI8" s="258"/>
      <c r="BJ8" s="257" t="s">
        <v>23</v>
      </c>
      <c r="BK8" s="266"/>
      <c r="BL8" s="266"/>
      <c r="BM8" s="252" t="s">
        <v>448</v>
      </c>
      <c r="BN8" s="254" t="s">
        <v>22</v>
      </c>
      <c r="BO8" s="255"/>
      <c r="BP8" s="255"/>
      <c r="BQ8" s="255"/>
      <c r="BR8" s="255"/>
      <c r="BS8" s="254" t="s">
        <v>23</v>
      </c>
      <c r="BT8" s="259"/>
      <c r="BU8" s="271"/>
      <c r="BV8" s="259" t="s">
        <v>22</v>
      </c>
      <c r="BW8" s="259"/>
      <c r="BX8" s="259"/>
      <c r="BY8" s="259" t="s">
        <v>23</v>
      </c>
      <c r="BZ8" s="266"/>
      <c r="CA8" s="250" t="s">
        <v>25</v>
      </c>
      <c r="CB8" s="306" t="s">
        <v>26</v>
      </c>
      <c r="CC8" s="250" t="s">
        <v>27</v>
      </c>
      <c r="CD8" s="274"/>
    </row>
    <row r="9" spans="1:82" ht="136.5" customHeight="1" thickBot="1" x14ac:dyDescent="0.3">
      <c r="A9" s="314"/>
      <c r="B9" s="12" t="s">
        <v>28</v>
      </c>
      <c r="C9" s="27" t="s">
        <v>202</v>
      </c>
      <c r="D9" s="10" t="s">
        <v>170</v>
      </c>
      <c r="E9" s="10" t="s">
        <v>29</v>
      </c>
      <c r="F9" s="13" t="s">
        <v>201</v>
      </c>
      <c r="G9" s="14" t="s">
        <v>34</v>
      </c>
      <c r="H9" s="14" t="s">
        <v>198</v>
      </c>
      <c r="I9" s="13" t="s">
        <v>29</v>
      </c>
      <c r="J9" s="14" t="s">
        <v>28</v>
      </c>
      <c r="K9" s="10" t="s">
        <v>125</v>
      </c>
      <c r="L9" s="10" t="s">
        <v>200</v>
      </c>
      <c r="M9" s="27" t="s">
        <v>32</v>
      </c>
      <c r="N9" s="27" t="s">
        <v>29</v>
      </c>
      <c r="O9" s="27" t="s">
        <v>37</v>
      </c>
      <c r="P9" s="12" t="s">
        <v>200</v>
      </c>
      <c r="Q9" s="14" t="s">
        <v>29</v>
      </c>
      <c r="R9" s="10" t="s">
        <v>142</v>
      </c>
      <c r="S9" s="12" t="s">
        <v>28</v>
      </c>
      <c r="T9" s="10" t="s">
        <v>271</v>
      </c>
      <c r="U9" s="10" t="s">
        <v>272</v>
      </c>
      <c r="V9" s="13" t="s">
        <v>274</v>
      </c>
      <c r="W9" s="14" t="s">
        <v>213</v>
      </c>
      <c r="X9" s="10" t="s">
        <v>270</v>
      </c>
      <c r="Y9" s="13" t="s">
        <v>273</v>
      </c>
      <c r="Z9" s="14" t="s">
        <v>276</v>
      </c>
      <c r="AA9" s="10" t="s">
        <v>215</v>
      </c>
      <c r="AB9" s="10" t="s">
        <v>218</v>
      </c>
      <c r="AC9" s="13" t="s">
        <v>279</v>
      </c>
      <c r="AD9" s="14" t="s">
        <v>28</v>
      </c>
      <c r="AE9" s="10" t="s">
        <v>275</v>
      </c>
      <c r="AF9" s="11" t="s">
        <v>278</v>
      </c>
      <c r="AG9" s="13" t="s">
        <v>277</v>
      </c>
      <c r="AH9" s="270"/>
      <c r="AI9" s="12" t="s">
        <v>396</v>
      </c>
      <c r="AJ9" s="10" t="s">
        <v>227</v>
      </c>
      <c r="AK9" s="10" t="s">
        <v>398</v>
      </c>
      <c r="AL9" s="13" t="s">
        <v>400</v>
      </c>
      <c r="AM9" s="14" t="s">
        <v>397</v>
      </c>
      <c r="AN9" s="13" t="s">
        <v>399</v>
      </c>
      <c r="AO9" s="14" t="s">
        <v>329</v>
      </c>
      <c r="AP9" s="10" t="s">
        <v>401</v>
      </c>
      <c r="AQ9" s="10" t="s">
        <v>402</v>
      </c>
      <c r="AR9" s="11" t="s">
        <v>405</v>
      </c>
      <c r="AS9" s="11" t="s">
        <v>408</v>
      </c>
      <c r="AT9" s="11" t="s">
        <v>409</v>
      </c>
      <c r="AU9" s="13" t="s">
        <v>403</v>
      </c>
      <c r="AV9" s="14" t="s">
        <v>404</v>
      </c>
      <c r="AW9" s="10" t="s">
        <v>406</v>
      </c>
      <c r="AX9" s="11" t="s">
        <v>407</v>
      </c>
      <c r="AY9" s="330"/>
      <c r="AZ9" s="12" t="s">
        <v>558</v>
      </c>
      <c r="BA9" s="10" t="s">
        <v>562</v>
      </c>
      <c r="BB9" s="13" t="s">
        <v>567</v>
      </c>
      <c r="BC9" s="16" t="s">
        <v>557</v>
      </c>
      <c r="BD9" s="10" t="s">
        <v>401</v>
      </c>
      <c r="BE9" s="11" t="s">
        <v>560</v>
      </c>
      <c r="BF9" s="13" t="s">
        <v>402</v>
      </c>
      <c r="BG9" s="16" t="s">
        <v>559</v>
      </c>
      <c r="BH9" s="11" t="s">
        <v>561</v>
      </c>
      <c r="BI9" s="13" t="s">
        <v>566</v>
      </c>
      <c r="BJ9" s="14" t="s">
        <v>563</v>
      </c>
      <c r="BK9" s="16" t="s">
        <v>564</v>
      </c>
      <c r="BL9" s="13" t="s">
        <v>565</v>
      </c>
      <c r="BM9" s="253"/>
      <c r="BN9" s="12" t="s">
        <v>674</v>
      </c>
      <c r="BO9" s="10" t="s">
        <v>675</v>
      </c>
      <c r="BP9" s="10" t="s">
        <v>680</v>
      </c>
      <c r="BQ9" s="10" t="s">
        <v>677</v>
      </c>
      <c r="BR9" s="13" t="s">
        <v>678</v>
      </c>
      <c r="BS9" s="14" t="s">
        <v>559</v>
      </c>
      <c r="BT9" s="16" t="s">
        <v>679</v>
      </c>
      <c r="BU9" s="13" t="s">
        <v>566</v>
      </c>
      <c r="BV9" s="14" t="s">
        <v>678</v>
      </c>
      <c r="BW9" s="10" t="s">
        <v>676</v>
      </c>
      <c r="BX9" s="10" t="s">
        <v>680</v>
      </c>
      <c r="BY9" s="14" t="s">
        <v>678</v>
      </c>
      <c r="BZ9" s="13" t="s">
        <v>681</v>
      </c>
      <c r="CA9" s="251"/>
      <c r="CB9" s="307"/>
      <c r="CC9" s="251"/>
      <c r="CD9" s="315"/>
    </row>
    <row r="10" spans="1:82" ht="15.75" x14ac:dyDescent="0.25">
      <c r="A10" s="249" t="s">
        <v>173</v>
      </c>
      <c r="B10" s="96" t="s">
        <v>212</v>
      </c>
      <c r="C10" s="99" t="s">
        <v>212</v>
      </c>
      <c r="D10" s="29">
        <v>3</v>
      </c>
      <c r="E10" s="26" t="s">
        <v>212</v>
      </c>
      <c r="F10" s="17" t="s">
        <v>212</v>
      </c>
      <c r="G10" s="29">
        <v>4</v>
      </c>
      <c r="H10" s="73">
        <v>4</v>
      </c>
      <c r="I10" s="98">
        <v>3</v>
      </c>
      <c r="J10" s="29" t="s">
        <v>212</v>
      </c>
      <c r="K10" s="37">
        <v>3</v>
      </c>
      <c r="L10" s="73" t="s">
        <v>212</v>
      </c>
      <c r="M10" s="26" t="s">
        <v>212</v>
      </c>
      <c r="N10" s="26" t="s">
        <v>212</v>
      </c>
      <c r="O10" s="17" t="s">
        <v>212</v>
      </c>
      <c r="P10" s="29">
        <v>3</v>
      </c>
      <c r="Q10" s="100">
        <v>3</v>
      </c>
      <c r="R10" s="17">
        <v>3</v>
      </c>
      <c r="S10" s="101" t="s">
        <v>212</v>
      </c>
      <c r="T10" s="73">
        <v>3</v>
      </c>
      <c r="U10" s="29" t="s">
        <v>212</v>
      </c>
      <c r="V10" s="26" t="s">
        <v>212</v>
      </c>
      <c r="W10" s="26">
        <v>4</v>
      </c>
      <c r="X10" s="100">
        <v>4</v>
      </c>
      <c r="Y10" s="17">
        <v>4</v>
      </c>
      <c r="Z10" s="29">
        <v>3</v>
      </c>
      <c r="AA10" s="100" t="s">
        <v>212</v>
      </c>
      <c r="AB10" s="73" t="s">
        <v>212</v>
      </c>
      <c r="AC10" s="36" t="s">
        <v>212</v>
      </c>
      <c r="AD10" s="29">
        <v>4</v>
      </c>
      <c r="AE10" s="26">
        <v>4</v>
      </c>
      <c r="AF10" s="26">
        <v>3</v>
      </c>
      <c r="AG10" s="36">
        <v>3</v>
      </c>
      <c r="AH10" s="152">
        <v>3</v>
      </c>
      <c r="AI10" s="153" t="s">
        <v>212</v>
      </c>
      <c r="AJ10" s="26">
        <v>3</v>
      </c>
      <c r="AK10" s="26">
        <v>3</v>
      </c>
      <c r="AL10" s="36" t="s">
        <v>212</v>
      </c>
      <c r="AM10" s="29">
        <v>3</v>
      </c>
      <c r="AN10" s="36">
        <v>3</v>
      </c>
      <c r="AO10" s="29" t="s">
        <v>212</v>
      </c>
      <c r="AP10" s="26" t="s">
        <v>212</v>
      </c>
      <c r="AQ10" s="26" t="s">
        <v>212</v>
      </c>
      <c r="AR10" s="26">
        <v>3</v>
      </c>
      <c r="AS10" s="26" t="s">
        <v>212</v>
      </c>
      <c r="AT10" s="26">
        <v>3</v>
      </c>
      <c r="AU10" s="36">
        <v>3</v>
      </c>
      <c r="AV10" s="29">
        <v>3</v>
      </c>
      <c r="AW10" s="26">
        <v>3</v>
      </c>
      <c r="AX10" s="36">
        <v>3</v>
      </c>
      <c r="AY10" s="152">
        <v>3</v>
      </c>
      <c r="AZ10" s="153">
        <v>3</v>
      </c>
      <c r="BA10" s="26">
        <v>3</v>
      </c>
      <c r="BB10" s="36" t="s">
        <v>212</v>
      </c>
      <c r="BC10" s="29">
        <v>3</v>
      </c>
      <c r="BD10" s="26">
        <v>3</v>
      </c>
      <c r="BE10" s="26">
        <v>3</v>
      </c>
      <c r="BF10" s="36">
        <v>3</v>
      </c>
      <c r="BG10" s="29" t="s">
        <v>212</v>
      </c>
      <c r="BH10" s="26">
        <v>3</v>
      </c>
      <c r="BI10" s="36" t="s">
        <v>212</v>
      </c>
      <c r="BJ10" s="29">
        <v>3</v>
      </c>
      <c r="BK10" s="26">
        <v>3</v>
      </c>
      <c r="BL10" s="36">
        <v>3</v>
      </c>
      <c r="BM10" s="152">
        <v>3</v>
      </c>
      <c r="BN10" s="153">
        <v>3</v>
      </c>
      <c r="BO10" s="26">
        <v>3</v>
      </c>
      <c r="BP10" s="26">
        <v>3</v>
      </c>
      <c r="BQ10" s="26">
        <v>3</v>
      </c>
      <c r="BR10" s="36" t="s">
        <v>212</v>
      </c>
      <c r="BS10" s="29">
        <v>3</v>
      </c>
      <c r="BT10" s="26">
        <v>3</v>
      </c>
      <c r="BU10" s="36">
        <v>3</v>
      </c>
      <c r="BV10" s="29"/>
      <c r="BW10" s="29"/>
      <c r="BX10" s="26"/>
      <c r="BY10" s="26"/>
      <c r="BZ10" s="36"/>
      <c r="CA10" s="138"/>
      <c r="CB10" s="38"/>
      <c r="CC10" s="38"/>
      <c r="CD10" s="55">
        <f>AVERAGEIF(B10:CC10,"&gt;1",B10:CC10)</f>
        <v>3.1489361702127661</v>
      </c>
    </row>
    <row r="11" spans="1:82" ht="16.5" customHeight="1" x14ac:dyDescent="0.25">
      <c r="A11" s="124" t="s">
        <v>174</v>
      </c>
      <c r="B11" s="97" t="s">
        <v>212</v>
      </c>
      <c r="C11" s="95" t="s">
        <v>212</v>
      </c>
      <c r="D11" s="20">
        <v>4</v>
      </c>
      <c r="E11" s="20" t="s">
        <v>212</v>
      </c>
      <c r="F11" s="21" t="s">
        <v>212</v>
      </c>
      <c r="G11" s="19">
        <v>5</v>
      </c>
      <c r="H11" s="20">
        <v>5</v>
      </c>
      <c r="I11" s="21">
        <v>3</v>
      </c>
      <c r="J11" s="19" t="s">
        <v>212</v>
      </c>
      <c r="K11" s="20">
        <v>4</v>
      </c>
      <c r="L11" s="20" t="s">
        <v>212</v>
      </c>
      <c r="M11" s="20" t="s">
        <v>212</v>
      </c>
      <c r="N11" s="20" t="s">
        <v>212</v>
      </c>
      <c r="O11" s="21" t="s">
        <v>212</v>
      </c>
      <c r="P11" s="19">
        <v>5</v>
      </c>
      <c r="Q11" s="20">
        <v>4</v>
      </c>
      <c r="R11" s="21">
        <v>4</v>
      </c>
      <c r="S11" s="19" t="s">
        <v>212</v>
      </c>
      <c r="T11" s="20">
        <v>3</v>
      </c>
      <c r="U11" s="20" t="s">
        <v>212</v>
      </c>
      <c r="V11" s="20" t="s">
        <v>212</v>
      </c>
      <c r="W11" s="20">
        <v>5</v>
      </c>
      <c r="X11" s="20">
        <v>5</v>
      </c>
      <c r="Y11" s="21">
        <v>4</v>
      </c>
      <c r="Z11" s="19">
        <v>3</v>
      </c>
      <c r="AA11" s="20" t="s">
        <v>212</v>
      </c>
      <c r="AB11" s="20" t="s">
        <v>212</v>
      </c>
      <c r="AC11" s="21" t="s">
        <v>212</v>
      </c>
      <c r="AD11" s="19">
        <v>4</v>
      </c>
      <c r="AE11" s="20">
        <v>5</v>
      </c>
      <c r="AF11" s="20">
        <v>4</v>
      </c>
      <c r="AG11" s="21">
        <v>3</v>
      </c>
      <c r="AH11" s="151">
        <v>4</v>
      </c>
      <c r="AI11" s="69" t="s">
        <v>212</v>
      </c>
      <c r="AJ11" s="20">
        <v>4</v>
      </c>
      <c r="AK11" s="20">
        <v>4</v>
      </c>
      <c r="AL11" s="21" t="s">
        <v>212</v>
      </c>
      <c r="AM11" s="19">
        <v>4</v>
      </c>
      <c r="AN11" s="21">
        <v>4</v>
      </c>
      <c r="AO11" s="19" t="s">
        <v>212</v>
      </c>
      <c r="AP11" s="20" t="s">
        <v>212</v>
      </c>
      <c r="AQ11" s="20" t="s">
        <v>212</v>
      </c>
      <c r="AR11" s="20">
        <v>3</v>
      </c>
      <c r="AS11" s="20" t="s">
        <v>212</v>
      </c>
      <c r="AT11" s="20">
        <v>3</v>
      </c>
      <c r="AU11" s="21">
        <v>3</v>
      </c>
      <c r="AV11" s="19">
        <v>3</v>
      </c>
      <c r="AW11" s="20">
        <v>3</v>
      </c>
      <c r="AX11" s="21">
        <v>3</v>
      </c>
      <c r="AY11" s="151">
        <v>3</v>
      </c>
      <c r="AZ11" s="69">
        <v>4</v>
      </c>
      <c r="BA11" s="20">
        <v>4</v>
      </c>
      <c r="BB11" s="21" t="s">
        <v>212</v>
      </c>
      <c r="BC11" s="19">
        <v>4</v>
      </c>
      <c r="BD11" s="20">
        <v>4</v>
      </c>
      <c r="BE11" s="20">
        <v>5</v>
      </c>
      <c r="BF11" s="21">
        <v>4</v>
      </c>
      <c r="BG11" s="19" t="s">
        <v>212</v>
      </c>
      <c r="BH11" s="20">
        <v>4</v>
      </c>
      <c r="BI11" s="21" t="s">
        <v>212</v>
      </c>
      <c r="BJ11" s="19">
        <v>4</v>
      </c>
      <c r="BK11" s="20">
        <v>4</v>
      </c>
      <c r="BL11" s="21">
        <v>3</v>
      </c>
      <c r="BM11" s="151">
        <v>4</v>
      </c>
      <c r="BN11" s="69">
        <v>4</v>
      </c>
      <c r="BO11" s="20">
        <v>4</v>
      </c>
      <c r="BP11" s="20">
        <v>3</v>
      </c>
      <c r="BQ11" s="20">
        <v>4</v>
      </c>
      <c r="BR11" s="21" t="s">
        <v>212</v>
      </c>
      <c r="BS11" s="19">
        <v>4</v>
      </c>
      <c r="BT11" s="20">
        <v>3</v>
      </c>
      <c r="BU11" s="21">
        <v>3</v>
      </c>
      <c r="BV11" s="19"/>
      <c r="BW11" s="19"/>
      <c r="BX11" s="20"/>
      <c r="BY11" s="20"/>
      <c r="BZ11" s="21"/>
      <c r="CA11" s="56"/>
      <c r="CB11" s="40"/>
      <c r="CC11" s="40"/>
      <c r="CD11" s="57">
        <f>AVERAGEIF(B11:CC11,"&gt;1",B11:CC11)</f>
        <v>3.8297872340425534</v>
      </c>
    </row>
    <row r="12" spans="1:82" ht="15" customHeight="1" x14ac:dyDescent="0.25">
      <c r="A12" s="124" t="s">
        <v>175</v>
      </c>
      <c r="B12" s="97" t="s">
        <v>212</v>
      </c>
      <c r="C12" s="95" t="s">
        <v>212</v>
      </c>
      <c r="D12" s="20">
        <v>4</v>
      </c>
      <c r="E12" s="20" t="s">
        <v>212</v>
      </c>
      <c r="F12" s="21" t="s">
        <v>212</v>
      </c>
      <c r="G12" s="19">
        <v>4</v>
      </c>
      <c r="H12" s="20">
        <v>4</v>
      </c>
      <c r="I12" s="21">
        <v>4</v>
      </c>
      <c r="J12" s="19" t="s">
        <v>212</v>
      </c>
      <c r="K12" s="20">
        <v>4</v>
      </c>
      <c r="L12" s="20" t="s">
        <v>212</v>
      </c>
      <c r="M12" s="20" t="s">
        <v>212</v>
      </c>
      <c r="N12" s="20" t="s">
        <v>212</v>
      </c>
      <c r="O12" s="21" t="s">
        <v>212</v>
      </c>
      <c r="P12" s="19">
        <v>3</v>
      </c>
      <c r="Q12" s="20">
        <v>4</v>
      </c>
      <c r="R12" s="21">
        <v>4</v>
      </c>
      <c r="S12" s="19" t="s">
        <v>212</v>
      </c>
      <c r="T12" s="20">
        <v>3</v>
      </c>
      <c r="U12" s="20" t="s">
        <v>212</v>
      </c>
      <c r="V12" s="20" t="s">
        <v>212</v>
      </c>
      <c r="W12" s="20">
        <v>5</v>
      </c>
      <c r="X12" s="20">
        <v>3</v>
      </c>
      <c r="Y12" s="21">
        <v>4</v>
      </c>
      <c r="Z12" s="19">
        <v>3</v>
      </c>
      <c r="AA12" s="20" t="s">
        <v>212</v>
      </c>
      <c r="AB12" s="20" t="s">
        <v>212</v>
      </c>
      <c r="AC12" s="21" t="s">
        <v>212</v>
      </c>
      <c r="AD12" s="19">
        <v>4</v>
      </c>
      <c r="AE12" s="20">
        <v>3</v>
      </c>
      <c r="AF12" s="20">
        <v>3</v>
      </c>
      <c r="AG12" s="21">
        <v>3</v>
      </c>
      <c r="AH12" s="151">
        <v>3</v>
      </c>
      <c r="AI12" s="69" t="s">
        <v>212</v>
      </c>
      <c r="AJ12" s="20">
        <v>3</v>
      </c>
      <c r="AK12" s="20">
        <v>3</v>
      </c>
      <c r="AL12" s="21" t="s">
        <v>212</v>
      </c>
      <c r="AM12" s="19">
        <v>3</v>
      </c>
      <c r="AN12" s="21">
        <v>3</v>
      </c>
      <c r="AO12" s="19" t="s">
        <v>212</v>
      </c>
      <c r="AP12" s="20" t="s">
        <v>212</v>
      </c>
      <c r="AQ12" s="20" t="s">
        <v>212</v>
      </c>
      <c r="AR12" s="20">
        <v>3</v>
      </c>
      <c r="AS12" s="20" t="s">
        <v>212</v>
      </c>
      <c r="AT12" s="20">
        <v>3</v>
      </c>
      <c r="AU12" s="21">
        <v>3</v>
      </c>
      <c r="AV12" s="19">
        <v>3</v>
      </c>
      <c r="AW12" s="20">
        <v>3</v>
      </c>
      <c r="AX12" s="21">
        <v>3</v>
      </c>
      <c r="AY12" s="151">
        <v>3</v>
      </c>
      <c r="AZ12" s="69">
        <v>3</v>
      </c>
      <c r="BA12" s="20">
        <v>3</v>
      </c>
      <c r="BB12" s="21" t="s">
        <v>212</v>
      </c>
      <c r="BC12" s="19">
        <v>3</v>
      </c>
      <c r="BD12" s="20">
        <v>3</v>
      </c>
      <c r="BE12" s="20">
        <v>3</v>
      </c>
      <c r="BF12" s="21">
        <v>3</v>
      </c>
      <c r="BG12" s="19" t="s">
        <v>212</v>
      </c>
      <c r="BH12" s="20">
        <v>3</v>
      </c>
      <c r="BI12" s="21" t="s">
        <v>212</v>
      </c>
      <c r="BJ12" s="19">
        <v>3</v>
      </c>
      <c r="BK12" s="20">
        <v>3</v>
      </c>
      <c r="BL12" s="21">
        <v>3</v>
      </c>
      <c r="BM12" s="151">
        <v>3</v>
      </c>
      <c r="BN12" s="69">
        <v>3</v>
      </c>
      <c r="BO12" s="20">
        <v>3</v>
      </c>
      <c r="BP12" s="20">
        <v>3</v>
      </c>
      <c r="BQ12" s="20">
        <v>3</v>
      </c>
      <c r="BR12" s="21" t="s">
        <v>212</v>
      </c>
      <c r="BS12" s="19">
        <v>3</v>
      </c>
      <c r="BT12" s="20">
        <v>3</v>
      </c>
      <c r="BU12" s="21">
        <v>3</v>
      </c>
      <c r="BV12" s="19"/>
      <c r="BW12" s="19"/>
      <c r="BX12" s="20"/>
      <c r="BY12" s="20"/>
      <c r="BZ12" s="21"/>
      <c r="CA12" s="56"/>
      <c r="CB12" s="40"/>
      <c r="CC12" s="40"/>
      <c r="CD12" s="57">
        <f>AVERAGEIF(B12:CC12,"&gt;1",B12:CC12)</f>
        <v>3.2340425531914891</v>
      </c>
    </row>
    <row r="13" spans="1:82" ht="15" customHeight="1" x14ac:dyDescent="0.25">
      <c r="A13" s="124"/>
      <c r="B13" s="97" t="s">
        <v>212</v>
      </c>
      <c r="C13" s="95" t="s">
        <v>212</v>
      </c>
      <c r="D13" s="20">
        <v>3</v>
      </c>
      <c r="E13" s="20" t="s">
        <v>212</v>
      </c>
      <c r="F13" s="21" t="s">
        <v>212</v>
      </c>
      <c r="G13" s="19">
        <v>4</v>
      </c>
      <c r="H13" s="20">
        <v>4</v>
      </c>
      <c r="I13" s="21">
        <v>3</v>
      </c>
      <c r="J13" s="19" t="s">
        <v>212</v>
      </c>
      <c r="K13" s="20">
        <v>3</v>
      </c>
      <c r="L13" s="20" t="s">
        <v>212</v>
      </c>
      <c r="M13" s="20" t="s">
        <v>212</v>
      </c>
      <c r="N13" s="20" t="s">
        <v>212</v>
      </c>
      <c r="O13" s="21" t="s">
        <v>212</v>
      </c>
      <c r="P13" s="19">
        <v>5</v>
      </c>
      <c r="Q13" s="20">
        <v>3</v>
      </c>
      <c r="R13" s="21">
        <v>4</v>
      </c>
      <c r="S13" s="19" t="s">
        <v>212</v>
      </c>
      <c r="T13" s="20">
        <v>3</v>
      </c>
      <c r="U13" s="20" t="s">
        <v>212</v>
      </c>
      <c r="V13" s="20" t="s">
        <v>212</v>
      </c>
      <c r="W13" s="20">
        <v>5</v>
      </c>
      <c r="X13" s="20">
        <v>3</v>
      </c>
      <c r="Y13" s="21">
        <v>3</v>
      </c>
      <c r="Z13" s="19">
        <v>3</v>
      </c>
      <c r="AA13" s="20" t="s">
        <v>212</v>
      </c>
      <c r="AB13" s="20" t="s">
        <v>212</v>
      </c>
      <c r="AC13" s="21" t="s">
        <v>212</v>
      </c>
      <c r="AD13" s="19">
        <v>3</v>
      </c>
      <c r="AE13" s="20">
        <v>3</v>
      </c>
      <c r="AF13" s="20">
        <v>3</v>
      </c>
      <c r="AG13" s="21">
        <v>3</v>
      </c>
      <c r="AH13" s="151">
        <v>5</v>
      </c>
      <c r="AI13" s="69" t="s">
        <v>212</v>
      </c>
      <c r="AJ13" s="20">
        <v>3</v>
      </c>
      <c r="AK13" s="20">
        <v>3</v>
      </c>
      <c r="AL13" s="21" t="s">
        <v>212</v>
      </c>
      <c r="AM13" s="19">
        <v>4</v>
      </c>
      <c r="AN13" s="21">
        <v>3</v>
      </c>
      <c r="AO13" s="19" t="s">
        <v>212</v>
      </c>
      <c r="AP13" s="20" t="s">
        <v>212</v>
      </c>
      <c r="AQ13" s="20" t="s">
        <v>212</v>
      </c>
      <c r="AR13" s="20">
        <v>3</v>
      </c>
      <c r="AS13" s="20" t="s">
        <v>212</v>
      </c>
      <c r="AT13" s="20">
        <v>5</v>
      </c>
      <c r="AU13" s="21">
        <v>3</v>
      </c>
      <c r="AV13" s="19">
        <v>3</v>
      </c>
      <c r="AW13" s="20">
        <v>5</v>
      </c>
      <c r="AX13" s="21">
        <v>3</v>
      </c>
      <c r="AY13" s="151">
        <v>5</v>
      </c>
      <c r="AZ13" s="69">
        <v>3</v>
      </c>
      <c r="BA13" s="20">
        <v>3</v>
      </c>
      <c r="BB13" s="21" t="s">
        <v>212</v>
      </c>
      <c r="BC13" s="19">
        <v>5</v>
      </c>
      <c r="BD13" s="20">
        <v>3</v>
      </c>
      <c r="BE13" s="20">
        <v>3</v>
      </c>
      <c r="BF13" s="21">
        <v>3</v>
      </c>
      <c r="BG13" s="19" t="s">
        <v>212</v>
      </c>
      <c r="BH13" s="20">
        <v>3</v>
      </c>
      <c r="BI13" s="21" t="s">
        <v>212</v>
      </c>
      <c r="BJ13" s="19">
        <v>3</v>
      </c>
      <c r="BK13" s="20">
        <v>3</v>
      </c>
      <c r="BL13" s="21">
        <v>3</v>
      </c>
      <c r="BM13" s="151">
        <v>3</v>
      </c>
      <c r="BN13" s="69">
        <v>3</v>
      </c>
      <c r="BO13" s="20"/>
      <c r="BP13" s="20"/>
      <c r="BQ13" s="20"/>
      <c r="BR13" s="21" t="s">
        <v>212</v>
      </c>
      <c r="BS13" s="19"/>
      <c r="BT13" s="20"/>
      <c r="BU13" s="21"/>
      <c r="BV13" s="19"/>
      <c r="BW13" s="19"/>
      <c r="BX13" s="20"/>
      <c r="BY13" s="20"/>
      <c r="BZ13" s="21"/>
      <c r="CA13" s="56"/>
      <c r="CB13" s="40"/>
      <c r="CC13" s="40"/>
      <c r="CD13" s="57"/>
    </row>
    <row r="14" spans="1:82" ht="15.75" x14ac:dyDescent="0.25">
      <c r="A14" s="124" t="s">
        <v>176</v>
      </c>
      <c r="B14" s="97" t="s">
        <v>212</v>
      </c>
      <c r="C14" s="95" t="s">
        <v>212</v>
      </c>
      <c r="D14" s="20">
        <v>3</v>
      </c>
      <c r="E14" s="20" t="s">
        <v>212</v>
      </c>
      <c r="F14" s="21" t="s">
        <v>212</v>
      </c>
      <c r="G14" s="19">
        <v>4</v>
      </c>
      <c r="H14" s="20">
        <v>4</v>
      </c>
      <c r="I14" s="21">
        <v>3</v>
      </c>
      <c r="J14" s="19" t="s">
        <v>212</v>
      </c>
      <c r="K14" s="20">
        <v>4</v>
      </c>
      <c r="L14" s="20" t="s">
        <v>212</v>
      </c>
      <c r="M14" s="20" t="s">
        <v>212</v>
      </c>
      <c r="N14" s="20" t="s">
        <v>212</v>
      </c>
      <c r="O14" s="21" t="s">
        <v>212</v>
      </c>
      <c r="P14" s="19">
        <v>4</v>
      </c>
      <c r="Q14" s="20">
        <v>3</v>
      </c>
      <c r="R14" s="21">
        <v>4</v>
      </c>
      <c r="S14" s="19" t="s">
        <v>212</v>
      </c>
      <c r="T14" s="20">
        <v>4</v>
      </c>
      <c r="U14" s="20" t="s">
        <v>212</v>
      </c>
      <c r="V14" s="20" t="s">
        <v>212</v>
      </c>
      <c r="W14" s="20">
        <v>5</v>
      </c>
      <c r="X14" s="20">
        <v>3</v>
      </c>
      <c r="Y14" s="21">
        <v>4</v>
      </c>
      <c r="Z14" s="19">
        <v>4</v>
      </c>
      <c r="AA14" s="20" t="s">
        <v>212</v>
      </c>
      <c r="AB14" s="20" t="s">
        <v>212</v>
      </c>
      <c r="AC14" s="21" t="s">
        <v>212</v>
      </c>
      <c r="AD14" s="19">
        <v>4</v>
      </c>
      <c r="AE14" s="20">
        <v>3</v>
      </c>
      <c r="AF14" s="20">
        <v>3</v>
      </c>
      <c r="AG14" s="21">
        <v>3</v>
      </c>
      <c r="AH14" s="151">
        <v>4</v>
      </c>
      <c r="AI14" s="69" t="s">
        <v>212</v>
      </c>
      <c r="AJ14" s="20">
        <v>3</v>
      </c>
      <c r="AK14" s="20">
        <v>3</v>
      </c>
      <c r="AL14" s="21" t="s">
        <v>212</v>
      </c>
      <c r="AM14" s="19">
        <v>3</v>
      </c>
      <c r="AN14" s="21">
        <v>3</v>
      </c>
      <c r="AO14" s="19" t="s">
        <v>212</v>
      </c>
      <c r="AP14" s="20" t="s">
        <v>212</v>
      </c>
      <c r="AQ14" s="20" t="s">
        <v>212</v>
      </c>
      <c r="AR14" s="20">
        <v>3</v>
      </c>
      <c r="AS14" s="20" t="s">
        <v>212</v>
      </c>
      <c r="AT14" s="20">
        <v>3</v>
      </c>
      <c r="AU14" s="21">
        <v>3</v>
      </c>
      <c r="AV14" s="19">
        <v>3</v>
      </c>
      <c r="AW14" s="20">
        <v>3</v>
      </c>
      <c r="AX14" s="21">
        <v>3</v>
      </c>
      <c r="AY14" s="151">
        <v>4</v>
      </c>
      <c r="AZ14" s="69">
        <v>3</v>
      </c>
      <c r="BA14" s="20">
        <v>3</v>
      </c>
      <c r="BB14" s="21" t="s">
        <v>212</v>
      </c>
      <c r="BC14" s="19">
        <v>4</v>
      </c>
      <c r="BD14" s="20">
        <v>3</v>
      </c>
      <c r="BE14" s="20">
        <v>3</v>
      </c>
      <c r="BF14" s="21">
        <v>3</v>
      </c>
      <c r="BG14" s="19" t="s">
        <v>212</v>
      </c>
      <c r="BH14" s="20">
        <v>3</v>
      </c>
      <c r="BI14" s="21" t="s">
        <v>212</v>
      </c>
      <c r="BJ14" s="19">
        <v>3</v>
      </c>
      <c r="BK14" s="20">
        <v>3</v>
      </c>
      <c r="BL14" s="21">
        <v>4</v>
      </c>
      <c r="BM14" s="151">
        <v>4</v>
      </c>
      <c r="BN14" s="69"/>
      <c r="BO14" s="20"/>
      <c r="BP14" s="20"/>
      <c r="BQ14" s="20"/>
      <c r="BR14" s="21"/>
      <c r="BS14" s="19"/>
      <c r="BT14" s="20"/>
      <c r="BU14" s="21"/>
      <c r="BV14" s="19"/>
      <c r="BW14" s="19"/>
      <c r="BX14" s="20"/>
      <c r="BY14" s="20"/>
      <c r="BZ14" s="21"/>
      <c r="CA14" s="56"/>
      <c r="CB14" s="40"/>
      <c r="CC14" s="40"/>
      <c r="CD14" s="57">
        <f t="shared" ref="CD14:CD21" si="0">AVERAGEIF(B14:CC14,"&gt;1",B14:CC14)</f>
        <v>3.4</v>
      </c>
    </row>
    <row r="15" spans="1:82" ht="15.75" x14ac:dyDescent="0.25">
      <c r="A15" s="124" t="s">
        <v>177</v>
      </c>
      <c r="B15" s="97" t="s">
        <v>212</v>
      </c>
      <c r="C15" s="95" t="s">
        <v>212</v>
      </c>
      <c r="D15" s="20">
        <v>3</v>
      </c>
      <c r="E15" s="20" t="s">
        <v>212</v>
      </c>
      <c r="F15" s="21" t="s">
        <v>212</v>
      </c>
      <c r="G15" s="19">
        <v>4</v>
      </c>
      <c r="H15" s="20">
        <v>3</v>
      </c>
      <c r="I15" s="21">
        <v>3</v>
      </c>
      <c r="J15" s="19" t="s">
        <v>212</v>
      </c>
      <c r="K15" s="20">
        <v>4</v>
      </c>
      <c r="L15" s="20" t="s">
        <v>212</v>
      </c>
      <c r="M15" s="20" t="s">
        <v>212</v>
      </c>
      <c r="N15" s="20" t="s">
        <v>212</v>
      </c>
      <c r="O15" s="21" t="s">
        <v>212</v>
      </c>
      <c r="P15" s="19">
        <v>3</v>
      </c>
      <c r="Q15" s="20">
        <v>3</v>
      </c>
      <c r="R15" s="21">
        <v>3</v>
      </c>
      <c r="S15" s="19" t="s">
        <v>212</v>
      </c>
      <c r="T15" s="20">
        <v>5</v>
      </c>
      <c r="U15" s="20" t="s">
        <v>212</v>
      </c>
      <c r="V15" s="20" t="s">
        <v>212</v>
      </c>
      <c r="W15" s="20">
        <v>4</v>
      </c>
      <c r="X15" s="20">
        <v>3</v>
      </c>
      <c r="Y15" s="21">
        <v>3</v>
      </c>
      <c r="Z15" s="19">
        <v>5</v>
      </c>
      <c r="AA15" s="20" t="s">
        <v>212</v>
      </c>
      <c r="AB15" s="20" t="s">
        <v>212</v>
      </c>
      <c r="AC15" s="21" t="s">
        <v>212</v>
      </c>
      <c r="AD15" s="19">
        <v>3</v>
      </c>
      <c r="AE15" s="20">
        <v>3</v>
      </c>
      <c r="AF15" s="20">
        <v>3</v>
      </c>
      <c r="AG15" s="21">
        <v>3</v>
      </c>
      <c r="AH15" s="151">
        <v>3</v>
      </c>
      <c r="AI15" s="69" t="s">
        <v>212</v>
      </c>
      <c r="AJ15" s="20">
        <v>3</v>
      </c>
      <c r="AK15" s="20">
        <v>3</v>
      </c>
      <c r="AL15" s="21" t="s">
        <v>212</v>
      </c>
      <c r="AM15" s="19">
        <v>3</v>
      </c>
      <c r="AN15" s="21">
        <v>3</v>
      </c>
      <c r="AO15" s="19" t="s">
        <v>212</v>
      </c>
      <c r="AP15" s="20" t="s">
        <v>212</v>
      </c>
      <c r="AQ15" s="20" t="s">
        <v>212</v>
      </c>
      <c r="AR15" s="20">
        <v>3</v>
      </c>
      <c r="AS15" s="20" t="s">
        <v>212</v>
      </c>
      <c r="AT15" s="20">
        <v>3</v>
      </c>
      <c r="AU15" s="21">
        <v>3</v>
      </c>
      <c r="AV15" s="19">
        <v>3</v>
      </c>
      <c r="AW15" s="20">
        <v>3</v>
      </c>
      <c r="AX15" s="21">
        <v>3</v>
      </c>
      <c r="AY15" s="151">
        <v>3</v>
      </c>
      <c r="AZ15" s="69">
        <v>3</v>
      </c>
      <c r="BA15" s="20">
        <v>3</v>
      </c>
      <c r="BB15" s="21" t="s">
        <v>212</v>
      </c>
      <c r="BC15" s="19">
        <v>3</v>
      </c>
      <c r="BD15" s="20">
        <v>3</v>
      </c>
      <c r="BE15" s="20">
        <v>3</v>
      </c>
      <c r="BF15" s="21">
        <v>3</v>
      </c>
      <c r="BG15" s="19" t="s">
        <v>212</v>
      </c>
      <c r="BH15" s="20">
        <v>3</v>
      </c>
      <c r="BI15" s="21" t="s">
        <v>212</v>
      </c>
      <c r="BJ15" s="19">
        <v>3</v>
      </c>
      <c r="BK15" s="20">
        <v>3</v>
      </c>
      <c r="BL15" s="21">
        <v>3</v>
      </c>
      <c r="BM15" s="151">
        <v>3</v>
      </c>
      <c r="BN15" s="69">
        <v>3</v>
      </c>
      <c r="BO15" s="20">
        <v>3</v>
      </c>
      <c r="BP15" s="20">
        <v>3</v>
      </c>
      <c r="BQ15" s="20">
        <v>3</v>
      </c>
      <c r="BR15" s="21" t="s">
        <v>212</v>
      </c>
      <c r="BS15" s="19">
        <v>3</v>
      </c>
      <c r="BT15" s="20">
        <v>3</v>
      </c>
      <c r="BU15" s="21">
        <v>3</v>
      </c>
      <c r="BV15" s="19"/>
      <c r="BW15" s="19"/>
      <c r="BX15" s="20"/>
      <c r="BY15" s="20"/>
      <c r="BZ15" s="21"/>
      <c r="CA15" s="56"/>
      <c r="CB15" s="40"/>
      <c r="CC15" s="40"/>
      <c r="CD15" s="57">
        <f t="shared" si="0"/>
        <v>3.1489361702127661</v>
      </c>
    </row>
    <row r="16" spans="1:82" ht="16.5" customHeight="1" x14ac:dyDescent="0.25">
      <c r="A16" s="124">
        <v>1219027</v>
      </c>
      <c r="B16" s="97" t="s">
        <v>212</v>
      </c>
      <c r="C16" s="95" t="s">
        <v>212</v>
      </c>
      <c r="D16" s="20">
        <v>5</v>
      </c>
      <c r="E16" s="20" t="s">
        <v>212</v>
      </c>
      <c r="F16" s="21" t="s">
        <v>212</v>
      </c>
      <c r="G16" s="19">
        <v>5</v>
      </c>
      <c r="H16" s="20">
        <v>5</v>
      </c>
      <c r="I16" s="21">
        <v>5</v>
      </c>
      <c r="J16" s="19" t="s">
        <v>212</v>
      </c>
      <c r="K16" s="20">
        <v>5</v>
      </c>
      <c r="L16" s="20" t="s">
        <v>212</v>
      </c>
      <c r="M16" s="20" t="s">
        <v>212</v>
      </c>
      <c r="N16" s="20" t="s">
        <v>212</v>
      </c>
      <c r="O16" s="21" t="s">
        <v>212</v>
      </c>
      <c r="P16" s="19">
        <v>5</v>
      </c>
      <c r="Q16" s="20">
        <v>5</v>
      </c>
      <c r="R16" s="21">
        <v>5</v>
      </c>
      <c r="S16" s="19" t="s">
        <v>212</v>
      </c>
      <c r="T16" s="20">
        <v>5</v>
      </c>
      <c r="U16" s="20" t="s">
        <v>212</v>
      </c>
      <c r="V16" s="21" t="s">
        <v>212</v>
      </c>
      <c r="W16" s="19">
        <v>5</v>
      </c>
      <c r="X16" s="20">
        <v>3</v>
      </c>
      <c r="Y16" s="21">
        <v>3</v>
      </c>
      <c r="Z16" s="19">
        <v>4</v>
      </c>
      <c r="AA16" s="20" t="s">
        <v>212</v>
      </c>
      <c r="AB16" s="20" t="s">
        <v>212</v>
      </c>
      <c r="AC16" s="21" t="s">
        <v>212</v>
      </c>
      <c r="AD16" s="19">
        <v>4</v>
      </c>
      <c r="AE16" s="20">
        <v>3</v>
      </c>
      <c r="AF16" s="20">
        <v>3</v>
      </c>
      <c r="AG16" s="21">
        <v>3</v>
      </c>
      <c r="AH16" s="151">
        <v>3</v>
      </c>
      <c r="AI16" s="69" t="s">
        <v>212</v>
      </c>
      <c r="AJ16" s="20">
        <v>3</v>
      </c>
      <c r="AK16" s="20">
        <v>3</v>
      </c>
      <c r="AL16" s="21" t="s">
        <v>212</v>
      </c>
      <c r="AM16" s="19">
        <v>3</v>
      </c>
      <c r="AN16" s="21">
        <v>3</v>
      </c>
      <c r="AO16" s="19" t="s">
        <v>212</v>
      </c>
      <c r="AP16" s="20" t="s">
        <v>212</v>
      </c>
      <c r="AQ16" s="20" t="s">
        <v>212</v>
      </c>
      <c r="AR16" s="20">
        <v>3</v>
      </c>
      <c r="AS16" s="20" t="s">
        <v>212</v>
      </c>
      <c r="AT16" s="20">
        <v>3</v>
      </c>
      <c r="AU16" s="21">
        <v>3</v>
      </c>
      <c r="AV16" s="19">
        <v>3</v>
      </c>
      <c r="AW16" s="20">
        <v>3</v>
      </c>
      <c r="AX16" s="21">
        <v>3</v>
      </c>
      <c r="AY16" s="151">
        <v>3</v>
      </c>
      <c r="AZ16" s="19">
        <v>3</v>
      </c>
      <c r="BA16" s="20">
        <v>3</v>
      </c>
      <c r="BB16" s="21" t="s">
        <v>212</v>
      </c>
      <c r="BC16" s="19">
        <v>3</v>
      </c>
      <c r="BD16" s="20">
        <v>3</v>
      </c>
      <c r="BE16" s="20">
        <v>3</v>
      </c>
      <c r="BF16" s="21">
        <v>3</v>
      </c>
      <c r="BG16" s="19" t="s">
        <v>212</v>
      </c>
      <c r="BH16" s="20">
        <v>3</v>
      </c>
      <c r="BI16" s="21" t="s">
        <v>212</v>
      </c>
      <c r="BJ16" s="19">
        <v>3</v>
      </c>
      <c r="BK16" s="20">
        <v>3</v>
      </c>
      <c r="BL16" s="21">
        <v>3</v>
      </c>
      <c r="BM16" s="151">
        <v>3</v>
      </c>
      <c r="BN16" s="69">
        <v>3</v>
      </c>
      <c r="BO16" s="20">
        <v>3</v>
      </c>
      <c r="BP16" s="20">
        <v>3</v>
      </c>
      <c r="BQ16" s="20">
        <v>3</v>
      </c>
      <c r="BR16" s="21" t="s">
        <v>212</v>
      </c>
      <c r="BS16" s="19">
        <v>3</v>
      </c>
      <c r="BT16" s="20">
        <v>3</v>
      </c>
      <c r="BU16" s="21">
        <v>3</v>
      </c>
      <c r="BV16" s="19"/>
      <c r="BW16" s="19"/>
      <c r="BX16" s="20"/>
      <c r="BY16" s="20"/>
      <c r="BZ16" s="21"/>
      <c r="CA16" s="56"/>
      <c r="CB16" s="40"/>
      <c r="CC16" s="40"/>
      <c r="CD16" s="57">
        <f t="shared" si="0"/>
        <v>3.4680851063829787</v>
      </c>
    </row>
    <row r="17" spans="1:82" ht="15.75" x14ac:dyDescent="0.25">
      <c r="A17" s="124" t="s">
        <v>178</v>
      </c>
      <c r="B17" s="97" t="s">
        <v>212</v>
      </c>
      <c r="C17" s="95" t="s">
        <v>212</v>
      </c>
      <c r="D17" s="20">
        <v>3</v>
      </c>
      <c r="E17" s="20" t="s">
        <v>212</v>
      </c>
      <c r="F17" s="21" t="s">
        <v>212</v>
      </c>
      <c r="G17" s="19">
        <v>4</v>
      </c>
      <c r="H17" s="20">
        <v>4</v>
      </c>
      <c r="I17" s="21">
        <v>3</v>
      </c>
      <c r="J17" s="19" t="s">
        <v>212</v>
      </c>
      <c r="K17" s="20">
        <v>4</v>
      </c>
      <c r="L17" s="20" t="s">
        <v>212</v>
      </c>
      <c r="M17" s="20" t="s">
        <v>212</v>
      </c>
      <c r="N17" s="20" t="s">
        <v>212</v>
      </c>
      <c r="O17" s="21" t="s">
        <v>212</v>
      </c>
      <c r="P17" s="19">
        <v>3</v>
      </c>
      <c r="Q17" s="20">
        <v>3</v>
      </c>
      <c r="R17" s="21">
        <v>3</v>
      </c>
      <c r="S17" s="19" t="s">
        <v>212</v>
      </c>
      <c r="T17" s="20">
        <v>3</v>
      </c>
      <c r="U17" s="20" t="s">
        <v>212</v>
      </c>
      <c r="V17" s="21" t="s">
        <v>212</v>
      </c>
      <c r="W17" s="19">
        <v>4</v>
      </c>
      <c r="X17" s="20">
        <v>3</v>
      </c>
      <c r="Y17" s="21">
        <v>3</v>
      </c>
      <c r="Z17" s="19">
        <v>3</v>
      </c>
      <c r="AA17" s="20" t="s">
        <v>212</v>
      </c>
      <c r="AB17" s="20" t="s">
        <v>212</v>
      </c>
      <c r="AC17" s="21" t="s">
        <v>212</v>
      </c>
      <c r="AD17" s="19">
        <v>3</v>
      </c>
      <c r="AE17" s="20">
        <v>3</v>
      </c>
      <c r="AF17" s="20">
        <v>3</v>
      </c>
      <c r="AG17" s="21">
        <v>3</v>
      </c>
      <c r="AH17" s="151">
        <v>3</v>
      </c>
      <c r="AI17" s="69" t="s">
        <v>212</v>
      </c>
      <c r="AJ17" s="20">
        <v>3</v>
      </c>
      <c r="AK17" s="20">
        <v>3</v>
      </c>
      <c r="AL17" s="21" t="s">
        <v>212</v>
      </c>
      <c r="AM17" s="19">
        <v>3</v>
      </c>
      <c r="AN17" s="21">
        <v>3</v>
      </c>
      <c r="AO17" s="19" t="s">
        <v>212</v>
      </c>
      <c r="AP17" s="20" t="s">
        <v>212</v>
      </c>
      <c r="AQ17" s="20" t="s">
        <v>212</v>
      </c>
      <c r="AR17" s="20">
        <v>3</v>
      </c>
      <c r="AS17" s="20" t="s">
        <v>212</v>
      </c>
      <c r="AT17" s="20">
        <v>3</v>
      </c>
      <c r="AU17" s="21">
        <v>3</v>
      </c>
      <c r="AV17" s="19">
        <v>3</v>
      </c>
      <c r="AW17" s="20">
        <v>3</v>
      </c>
      <c r="AX17" s="21">
        <v>3</v>
      </c>
      <c r="AY17" s="56">
        <v>3</v>
      </c>
      <c r="AZ17" s="19">
        <v>3</v>
      </c>
      <c r="BA17" s="20">
        <v>3</v>
      </c>
      <c r="BB17" s="21" t="s">
        <v>212</v>
      </c>
      <c r="BC17" s="19">
        <v>3</v>
      </c>
      <c r="BD17" s="20">
        <v>3</v>
      </c>
      <c r="BE17" s="20">
        <v>3</v>
      </c>
      <c r="BF17" s="21">
        <v>3</v>
      </c>
      <c r="BG17" s="19" t="s">
        <v>212</v>
      </c>
      <c r="BH17" s="20">
        <v>3</v>
      </c>
      <c r="BI17" s="21" t="s">
        <v>212</v>
      </c>
      <c r="BJ17" s="19">
        <v>3</v>
      </c>
      <c r="BK17" s="20">
        <v>3</v>
      </c>
      <c r="BL17" s="21">
        <v>3</v>
      </c>
      <c r="BM17" s="151">
        <v>3</v>
      </c>
      <c r="BN17" s="69">
        <v>3</v>
      </c>
      <c r="BO17" s="20">
        <v>3</v>
      </c>
      <c r="BP17" s="20">
        <v>3</v>
      </c>
      <c r="BQ17" s="20">
        <v>3</v>
      </c>
      <c r="BR17" s="21" t="s">
        <v>212</v>
      </c>
      <c r="BS17" s="19">
        <v>3</v>
      </c>
      <c r="BT17" s="20">
        <v>3</v>
      </c>
      <c r="BU17" s="21">
        <v>3</v>
      </c>
      <c r="BV17" s="19"/>
      <c r="BW17" s="19"/>
      <c r="BX17" s="20"/>
      <c r="BY17" s="20"/>
      <c r="BZ17" s="21"/>
      <c r="CA17" s="56"/>
      <c r="CB17" s="40"/>
      <c r="CC17" s="40"/>
      <c r="CD17" s="57">
        <f t="shared" si="0"/>
        <v>3.0851063829787235</v>
      </c>
    </row>
    <row r="18" spans="1:82" ht="18.75" customHeight="1" x14ac:dyDescent="0.25">
      <c r="A18" s="124" t="s">
        <v>179</v>
      </c>
      <c r="B18" s="97" t="s">
        <v>212</v>
      </c>
      <c r="C18" s="95" t="s">
        <v>212</v>
      </c>
      <c r="D18" s="20">
        <v>4</v>
      </c>
      <c r="E18" s="20" t="s">
        <v>212</v>
      </c>
      <c r="F18" s="21" t="s">
        <v>212</v>
      </c>
      <c r="G18" s="19">
        <v>4</v>
      </c>
      <c r="H18" s="20">
        <v>3</v>
      </c>
      <c r="I18" s="21">
        <v>3</v>
      </c>
      <c r="J18" s="19" t="s">
        <v>212</v>
      </c>
      <c r="K18" s="20">
        <v>3</v>
      </c>
      <c r="L18" s="20" t="s">
        <v>212</v>
      </c>
      <c r="M18" s="20" t="s">
        <v>212</v>
      </c>
      <c r="N18" s="20" t="s">
        <v>212</v>
      </c>
      <c r="O18" s="21" t="s">
        <v>212</v>
      </c>
      <c r="P18" s="19">
        <v>3</v>
      </c>
      <c r="Q18" s="20">
        <v>3</v>
      </c>
      <c r="R18" s="21">
        <v>3</v>
      </c>
      <c r="S18" s="19" t="s">
        <v>212</v>
      </c>
      <c r="T18" s="20">
        <v>4</v>
      </c>
      <c r="U18" s="20" t="s">
        <v>212</v>
      </c>
      <c r="V18" s="21" t="s">
        <v>212</v>
      </c>
      <c r="W18" s="19">
        <v>4</v>
      </c>
      <c r="X18" s="20">
        <v>3</v>
      </c>
      <c r="Y18" s="21">
        <v>3</v>
      </c>
      <c r="Z18" s="19">
        <v>4</v>
      </c>
      <c r="AA18" s="20" t="s">
        <v>212</v>
      </c>
      <c r="AB18" s="20" t="s">
        <v>212</v>
      </c>
      <c r="AC18" s="21" t="s">
        <v>212</v>
      </c>
      <c r="AD18" s="19">
        <v>3</v>
      </c>
      <c r="AE18" s="20">
        <v>3</v>
      </c>
      <c r="AF18" s="20">
        <v>3</v>
      </c>
      <c r="AG18" s="21">
        <v>3</v>
      </c>
      <c r="AH18" s="151">
        <v>3</v>
      </c>
      <c r="AI18" s="69" t="s">
        <v>212</v>
      </c>
      <c r="AJ18" s="20">
        <v>3</v>
      </c>
      <c r="AK18" s="20">
        <v>3</v>
      </c>
      <c r="AL18" s="21" t="s">
        <v>212</v>
      </c>
      <c r="AM18" s="19">
        <v>3</v>
      </c>
      <c r="AN18" s="21">
        <v>3</v>
      </c>
      <c r="AO18" s="19" t="s">
        <v>212</v>
      </c>
      <c r="AP18" s="20" t="s">
        <v>212</v>
      </c>
      <c r="AQ18" s="20" t="s">
        <v>212</v>
      </c>
      <c r="AR18" s="20">
        <v>3</v>
      </c>
      <c r="AS18" s="20" t="s">
        <v>212</v>
      </c>
      <c r="AT18" s="20">
        <v>3</v>
      </c>
      <c r="AU18" s="21">
        <v>3</v>
      </c>
      <c r="AV18" s="19">
        <v>3</v>
      </c>
      <c r="AW18" s="20">
        <v>3</v>
      </c>
      <c r="AX18" s="21">
        <v>3</v>
      </c>
      <c r="AY18" s="56">
        <v>3</v>
      </c>
      <c r="AZ18" s="19">
        <v>3</v>
      </c>
      <c r="BA18" s="20">
        <v>3</v>
      </c>
      <c r="BB18" s="21" t="s">
        <v>212</v>
      </c>
      <c r="BC18" s="19">
        <v>3</v>
      </c>
      <c r="BD18" s="20">
        <v>3</v>
      </c>
      <c r="BE18" s="20">
        <v>3</v>
      </c>
      <c r="BF18" s="21">
        <v>3</v>
      </c>
      <c r="BG18" s="19" t="s">
        <v>212</v>
      </c>
      <c r="BH18" s="20">
        <v>3</v>
      </c>
      <c r="BI18" s="21" t="s">
        <v>212</v>
      </c>
      <c r="BJ18" s="19">
        <v>3</v>
      </c>
      <c r="BK18" s="20">
        <v>3</v>
      </c>
      <c r="BL18" s="21">
        <v>3</v>
      </c>
      <c r="BM18" s="151">
        <v>3</v>
      </c>
      <c r="BN18" s="69">
        <v>3</v>
      </c>
      <c r="BO18" s="20">
        <v>3</v>
      </c>
      <c r="BP18" s="20">
        <v>3</v>
      </c>
      <c r="BQ18" s="20">
        <v>3</v>
      </c>
      <c r="BR18" s="21" t="s">
        <v>212</v>
      </c>
      <c r="BS18" s="19">
        <v>3</v>
      </c>
      <c r="BT18" s="20">
        <v>3</v>
      </c>
      <c r="BU18" s="21">
        <v>3</v>
      </c>
      <c r="BV18" s="19"/>
      <c r="BW18" s="19"/>
      <c r="BX18" s="20"/>
      <c r="BY18" s="20"/>
      <c r="BZ18" s="21"/>
      <c r="CA18" s="56"/>
      <c r="CB18" s="40"/>
      <c r="CC18" s="40"/>
      <c r="CD18" s="57">
        <f t="shared" si="0"/>
        <v>3.1063829787234041</v>
      </c>
    </row>
    <row r="19" spans="1:82" ht="15.75" x14ac:dyDescent="0.25">
      <c r="A19" s="124">
        <v>1217097</v>
      </c>
      <c r="B19" s="97" t="s">
        <v>212</v>
      </c>
      <c r="C19" s="95" t="s">
        <v>212</v>
      </c>
      <c r="D19" s="20">
        <v>3</v>
      </c>
      <c r="E19" s="20" t="s">
        <v>212</v>
      </c>
      <c r="F19" s="21" t="s">
        <v>212</v>
      </c>
      <c r="G19" s="19">
        <v>4</v>
      </c>
      <c r="H19" s="20">
        <v>4</v>
      </c>
      <c r="I19" s="21">
        <v>3</v>
      </c>
      <c r="J19" s="19" t="s">
        <v>212</v>
      </c>
      <c r="K19" s="20">
        <v>3</v>
      </c>
      <c r="L19" s="20" t="s">
        <v>212</v>
      </c>
      <c r="M19" s="20" t="s">
        <v>212</v>
      </c>
      <c r="N19" s="20" t="s">
        <v>212</v>
      </c>
      <c r="O19" s="21" t="s">
        <v>212</v>
      </c>
      <c r="P19" s="19">
        <v>3</v>
      </c>
      <c r="Q19" s="20">
        <v>3</v>
      </c>
      <c r="R19" s="21">
        <v>3</v>
      </c>
      <c r="S19" s="19" t="s">
        <v>212</v>
      </c>
      <c r="T19" s="20">
        <v>3</v>
      </c>
      <c r="U19" s="20" t="s">
        <v>212</v>
      </c>
      <c r="V19" s="21" t="s">
        <v>212</v>
      </c>
      <c r="W19" s="19">
        <v>4</v>
      </c>
      <c r="X19" s="20">
        <v>3</v>
      </c>
      <c r="Y19" s="21">
        <v>3</v>
      </c>
      <c r="Z19" s="19">
        <v>3</v>
      </c>
      <c r="AA19" s="20" t="s">
        <v>212</v>
      </c>
      <c r="AB19" s="20" t="s">
        <v>212</v>
      </c>
      <c r="AC19" s="21" t="s">
        <v>212</v>
      </c>
      <c r="AD19" s="19">
        <v>3</v>
      </c>
      <c r="AE19" s="20">
        <v>3</v>
      </c>
      <c r="AF19" s="20">
        <v>3</v>
      </c>
      <c r="AG19" s="21">
        <v>3</v>
      </c>
      <c r="AH19" s="151">
        <v>3</v>
      </c>
      <c r="AI19" s="69" t="s">
        <v>212</v>
      </c>
      <c r="AJ19" s="20">
        <v>3</v>
      </c>
      <c r="AK19" s="20">
        <v>3</v>
      </c>
      <c r="AL19" s="21" t="s">
        <v>212</v>
      </c>
      <c r="AM19" s="19">
        <v>3</v>
      </c>
      <c r="AN19" s="21">
        <v>3</v>
      </c>
      <c r="AO19" s="19" t="s">
        <v>212</v>
      </c>
      <c r="AP19" s="20" t="s">
        <v>212</v>
      </c>
      <c r="AQ19" s="20" t="s">
        <v>212</v>
      </c>
      <c r="AR19" s="20">
        <v>3</v>
      </c>
      <c r="AS19" s="20" t="s">
        <v>212</v>
      </c>
      <c r="AT19" s="20">
        <v>3</v>
      </c>
      <c r="AU19" s="21">
        <v>3</v>
      </c>
      <c r="AV19" s="19">
        <v>3</v>
      </c>
      <c r="AW19" s="20">
        <v>3</v>
      </c>
      <c r="AX19" s="21">
        <v>3</v>
      </c>
      <c r="AY19" s="56">
        <v>3</v>
      </c>
      <c r="AZ19" s="19">
        <v>3</v>
      </c>
      <c r="BA19" s="20">
        <v>3</v>
      </c>
      <c r="BB19" s="21" t="s">
        <v>212</v>
      </c>
      <c r="BC19" s="19">
        <v>3</v>
      </c>
      <c r="BD19" s="20">
        <v>3</v>
      </c>
      <c r="BE19" s="20">
        <v>3</v>
      </c>
      <c r="BF19" s="21">
        <v>3</v>
      </c>
      <c r="BG19" s="19" t="s">
        <v>212</v>
      </c>
      <c r="BH19" s="20">
        <v>3</v>
      </c>
      <c r="BI19" s="21" t="s">
        <v>212</v>
      </c>
      <c r="BJ19" s="19">
        <v>3</v>
      </c>
      <c r="BK19" s="20">
        <v>3</v>
      </c>
      <c r="BL19" s="21">
        <v>3</v>
      </c>
      <c r="BM19" s="151">
        <v>3</v>
      </c>
      <c r="BN19" s="69">
        <v>3</v>
      </c>
      <c r="BO19" s="20">
        <v>3</v>
      </c>
      <c r="BP19" s="20">
        <v>3</v>
      </c>
      <c r="BQ19" s="20">
        <v>3</v>
      </c>
      <c r="BR19" s="21" t="s">
        <v>212</v>
      </c>
      <c r="BS19" s="19">
        <v>3</v>
      </c>
      <c r="BT19" s="20">
        <v>3</v>
      </c>
      <c r="BU19" s="21">
        <v>3</v>
      </c>
      <c r="BV19" s="19"/>
      <c r="BW19" s="19"/>
      <c r="BX19" s="20"/>
      <c r="BY19" s="20"/>
      <c r="BZ19" s="21"/>
      <c r="CA19" s="56"/>
      <c r="CB19" s="40"/>
      <c r="CC19" s="40"/>
      <c r="CD19" s="57">
        <f t="shared" si="0"/>
        <v>3.0638297872340425</v>
      </c>
    </row>
    <row r="20" spans="1:82" ht="15.75" x14ac:dyDescent="0.25">
      <c r="A20" s="124"/>
      <c r="B20" s="97" t="s">
        <v>212</v>
      </c>
      <c r="C20" s="95" t="s">
        <v>212</v>
      </c>
      <c r="D20" s="20">
        <v>3</v>
      </c>
      <c r="E20" s="20" t="s">
        <v>212</v>
      </c>
      <c r="F20" s="21" t="s">
        <v>212</v>
      </c>
      <c r="G20" s="19">
        <v>5</v>
      </c>
      <c r="H20" s="20">
        <v>4</v>
      </c>
      <c r="I20" s="21">
        <v>3</v>
      </c>
      <c r="J20" s="19" t="s">
        <v>212</v>
      </c>
      <c r="K20" s="20">
        <v>4</v>
      </c>
      <c r="L20" s="20" t="s">
        <v>212</v>
      </c>
      <c r="M20" s="20" t="s">
        <v>212</v>
      </c>
      <c r="N20" s="20" t="s">
        <v>212</v>
      </c>
      <c r="O20" s="21" t="s">
        <v>212</v>
      </c>
      <c r="P20" s="19">
        <v>3</v>
      </c>
      <c r="Q20" s="20">
        <v>3</v>
      </c>
      <c r="R20" s="21">
        <v>3</v>
      </c>
      <c r="S20" s="19" t="s">
        <v>212</v>
      </c>
      <c r="T20" s="20">
        <v>4</v>
      </c>
      <c r="U20" s="20" t="s">
        <v>212</v>
      </c>
      <c r="V20" s="21" t="s">
        <v>212</v>
      </c>
      <c r="W20" s="19">
        <v>4</v>
      </c>
      <c r="X20" s="20">
        <v>3</v>
      </c>
      <c r="Y20" s="21">
        <v>4</v>
      </c>
      <c r="Z20" s="19">
        <v>4</v>
      </c>
      <c r="AA20" s="20" t="s">
        <v>212</v>
      </c>
      <c r="AB20" s="20" t="s">
        <v>212</v>
      </c>
      <c r="AC20" s="21" t="s">
        <v>212</v>
      </c>
      <c r="AD20" s="19">
        <v>5</v>
      </c>
      <c r="AE20" s="20">
        <v>3</v>
      </c>
      <c r="AF20" s="20">
        <v>3</v>
      </c>
      <c r="AG20" s="21">
        <v>3</v>
      </c>
      <c r="AH20" s="151">
        <v>3</v>
      </c>
      <c r="AI20" s="69" t="s">
        <v>212</v>
      </c>
      <c r="AJ20" s="20">
        <v>4</v>
      </c>
      <c r="AK20" s="20">
        <v>4</v>
      </c>
      <c r="AL20" s="21" t="s">
        <v>212</v>
      </c>
      <c r="AM20" s="19">
        <v>4</v>
      </c>
      <c r="AN20" s="21">
        <v>4</v>
      </c>
      <c r="AO20" s="19" t="s">
        <v>212</v>
      </c>
      <c r="AP20" s="20" t="s">
        <v>212</v>
      </c>
      <c r="AQ20" s="20" t="s">
        <v>212</v>
      </c>
      <c r="AR20" s="20">
        <v>3</v>
      </c>
      <c r="AS20" s="20" t="s">
        <v>212</v>
      </c>
      <c r="AT20" s="20">
        <v>3</v>
      </c>
      <c r="AU20" s="21">
        <v>3</v>
      </c>
      <c r="AV20" s="19">
        <v>3</v>
      </c>
      <c r="AW20" s="20">
        <v>4</v>
      </c>
      <c r="AX20" s="21">
        <v>3</v>
      </c>
      <c r="AY20" s="56">
        <v>3</v>
      </c>
      <c r="AZ20" s="19">
        <v>3</v>
      </c>
      <c r="BA20" s="20">
        <v>3</v>
      </c>
      <c r="BB20" s="21" t="s">
        <v>212</v>
      </c>
      <c r="BC20" s="19">
        <v>3</v>
      </c>
      <c r="BD20" s="20">
        <v>3</v>
      </c>
      <c r="BE20" s="20">
        <v>3</v>
      </c>
      <c r="BF20" s="21">
        <v>3</v>
      </c>
      <c r="BG20" s="19" t="s">
        <v>212</v>
      </c>
      <c r="BH20" s="20">
        <v>3</v>
      </c>
      <c r="BI20" s="21" t="s">
        <v>212</v>
      </c>
      <c r="BJ20" s="19">
        <v>3</v>
      </c>
      <c r="BK20" s="20">
        <v>3</v>
      </c>
      <c r="BL20" s="21">
        <v>3</v>
      </c>
      <c r="BM20" s="151">
        <v>3</v>
      </c>
      <c r="BN20" s="69"/>
      <c r="BO20" s="20"/>
      <c r="BP20" s="20"/>
      <c r="BQ20" s="20"/>
      <c r="BR20" s="21"/>
      <c r="BS20" s="19"/>
      <c r="BT20" s="20"/>
      <c r="BU20" s="21"/>
      <c r="BV20" s="19"/>
      <c r="BW20" s="19"/>
      <c r="BX20" s="20"/>
      <c r="BY20" s="20"/>
      <c r="BZ20" s="21"/>
      <c r="CA20" s="56"/>
      <c r="CB20" s="40"/>
      <c r="CC20" s="40"/>
      <c r="CD20" s="57">
        <f t="shared" si="0"/>
        <v>3.375</v>
      </c>
    </row>
    <row r="21" spans="1:82" ht="15.75" x14ac:dyDescent="0.25">
      <c r="A21" s="124" t="s">
        <v>180</v>
      </c>
      <c r="B21" s="97" t="s">
        <v>212</v>
      </c>
      <c r="C21" s="95" t="s">
        <v>212</v>
      </c>
      <c r="D21" s="20">
        <v>4</v>
      </c>
      <c r="E21" s="20" t="s">
        <v>212</v>
      </c>
      <c r="F21" s="21" t="s">
        <v>212</v>
      </c>
      <c r="G21" s="19">
        <v>4</v>
      </c>
      <c r="H21" s="20">
        <v>4</v>
      </c>
      <c r="I21" s="21">
        <v>3</v>
      </c>
      <c r="J21" s="19" t="s">
        <v>212</v>
      </c>
      <c r="K21" s="20">
        <v>4</v>
      </c>
      <c r="L21" s="20" t="s">
        <v>212</v>
      </c>
      <c r="M21" s="20" t="s">
        <v>212</v>
      </c>
      <c r="N21" s="20" t="s">
        <v>212</v>
      </c>
      <c r="O21" s="21" t="s">
        <v>212</v>
      </c>
      <c r="P21" s="19">
        <v>4</v>
      </c>
      <c r="Q21" s="20">
        <v>3</v>
      </c>
      <c r="R21" s="21">
        <v>3</v>
      </c>
      <c r="S21" s="19" t="s">
        <v>212</v>
      </c>
      <c r="T21" s="20">
        <v>3</v>
      </c>
      <c r="U21" s="20" t="s">
        <v>212</v>
      </c>
      <c r="V21" s="21" t="s">
        <v>212</v>
      </c>
      <c r="W21" s="19">
        <v>4</v>
      </c>
      <c r="X21" s="20">
        <v>4</v>
      </c>
      <c r="Y21" s="21">
        <v>4</v>
      </c>
      <c r="Z21" s="19">
        <v>3</v>
      </c>
      <c r="AA21" s="20" t="s">
        <v>212</v>
      </c>
      <c r="AB21" s="20" t="s">
        <v>212</v>
      </c>
      <c r="AC21" s="21" t="s">
        <v>212</v>
      </c>
      <c r="AD21" s="19">
        <v>4</v>
      </c>
      <c r="AE21" s="20">
        <v>4</v>
      </c>
      <c r="AF21" s="20">
        <v>3</v>
      </c>
      <c r="AG21" s="21">
        <v>3</v>
      </c>
      <c r="AH21" s="151">
        <v>3</v>
      </c>
      <c r="AI21" s="69" t="s">
        <v>212</v>
      </c>
      <c r="AJ21" s="20">
        <v>3</v>
      </c>
      <c r="AK21" s="20">
        <v>3</v>
      </c>
      <c r="AL21" s="21" t="s">
        <v>212</v>
      </c>
      <c r="AM21" s="19">
        <v>3</v>
      </c>
      <c r="AN21" s="21">
        <v>3</v>
      </c>
      <c r="AO21" s="19" t="s">
        <v>212</v>
      </c>
      <c r="AP21" s="20" t="s">
        <v>212</v>
      </c>
      <c r="AQ21" s="20" t="s">
        <v>212</v>
      </c>
      <c r="AR21" s="20">
        <v>3</v>
      </c>
      <c r="AS21" s="20" t="s">
        <v>212</v>
      </c>
      <c r="AT21" s="20">
        <v>3</v>
      </c>
      <c r="AU21" s="21">
        <v>3</v>
      </c>
      <c r="AV21" s="19">
        <v>3</v>
      </c>
      <c r="AW21" s="20">
        <v>3</v>
      </c>
      <c r="AX21" s="21">
        <v>3</v>
      </c>
      <c r="AY21" s="56">
        <v>3</v>
      </c>
      <c r="AZ21" s="19">
        <v>3</v>
      </c>
      <c r="BA21" s="20">
        <v>3</v>
      </c>
      <c r="BB21" s="21" t="s">
        <v>212</v>
      </c>
      <c r="BC21" s="19">
        <v>3</v>
      </c>
      <c r="BD21" s="20">
        <v>3</v>
      </c>
      <c r="BE21" s="20">
        <v>3</v>
      </c>
      <c r="BF21" s="21">
        <v>3</v>
      </c>
      <c r="BG21" s="19" t="s">
        <v>212</v>
      </c>
      <c r="BH21" s="20">
        <v>3</v>
      </c>
      <c r="BI21" s="21" t="s">
        <v>212</v>
      </c>
      <c r="BJ21" s="19">
        <v>3</v>
      </c>
      <c r="BK21" s="20">
        <v>3</v>
      </c>
      <c r="BL21" s="21">
        <v>3</v>
      </c>
      <c r="BM21" s="151">
        <v>3</v>
      </c>
      <c r="BN21" s="69">
        <v>3</v>
      </c>
      <c r="BO21" s="20">
        <v>3</v>
      </c>
      <c r="BP21" s="20">
        <v>3</v>
      </c>
      <c r="BQ21" s="20">
        <v>3</v>
      </c>
      <c r="BR21" s="21" t="s">
        <v>212</v>
      </c>
      <c r="BS21" s="19">
        <v>3</v>
      </c>
      <c r="BT21" s="20">
        <v>3</v>
      </c>
      <c r="BU21" s="21">
        <v>3</v>
      </c>
      <c r="BV21" s="19"/>
      <c r="BW21" s="19"/>
      <c r="BX21" s="20"/>
      <c r="BY21" s="20"/>
      <c r="BZ21" s="81"/>
      <c r="CA21" s="56"/>
      <c r="CB21" s="40"/>
      <c r="CC21" s="40"/>
      <c r="CD21" s="57">
        <f t="shared" si="0"/>
        <v>3.2127659574468086</v>
      </c>
    </row>
  </sheetData>
  <mergeCells count="47">
    <mergeCell ref="BC8:BF8"/>
    <mergeCell ref="CA8:CA9"/>
    <mergeCell ref="CB8:CB9"/>
    <mergeCell ref="CC8:CC9"/>
    <mergeCell ref="BJ8:BL8"/>
    <mergeCell ref="BM8:BM9"/>
    <mergeCell ref="BN8:BR8"/>
    <mergeCell ref="BS8:BU8"/>
    <mergeCell ref="BV8:BX8"/>
    <mergeCell ref="BY8:BZ8"/>
    <mergeCell ref="AI8:AL8"/>
    <mergeCell ref="AM8:AN8"/>
    <mergeCell ref="AO8:AU8"/>
    <mergeCell ref="AZ8:BB8"/>
    <mergeCell ref="AY8:AY9"/>
    <mergeCell ref="AV8:AX8"/>
    <mergeCell ref="S8:V8"/>
    <mergeCell ref="W8:Y8"/>
    <mergeCell ref="Z8:AC8"/>
    <mergeCell ref="AD8:AG8"/>
    <mergeCell ref="AH8:AH9"/>
    <mergeCell ref="CD6:CD9"/>
    <mergeCell ref="B7:I7"/>
    <mergeCell ref="J7:R7"/>
    <mergeCell ref="S7:Y7"/>
    <mergeCell ref="Z7:AG7"/>
    <mergeCell ref="BV7:CC7"/>
    <mergeCell ref="S6:AG6"/>
    <mergeCell ref="AI6:AY6"/>
    <mergeCell ref="AZ6:BM6"/>
    <mergeCell ref="BN6:CC6"/>
    <mergeCell ref="AI7:AN7"/>
    <mergeCell ref="AO7:AY7"/>
    <mergeCell ref="AZ7:BF7"/>
    <mergeCell ref="BG7:BM7"/>
    <mergeCell ref="BN7:BU7"/>
    <mergeCell ref="BG8:BI8"/>
    <mergeCell ref="B1:P1"/>
    <mergeCell ref="B2:P2"/>
    <mergeCell ref="B3:D3"/>
    <mergeCell ref="B4:D4"/>
    <mergeCell ref="A6:A9"/>
    <mergeCell ref="B6:R6"/>
    <mergeCell ref="B8:F8"/>
    <mergeCell ref="G8:I8"/>
    <mergeCell ref="J8:O8"/>
    <mergeCell ref="P8:R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0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activeCell="N23" sqref="N23"/>
    </sheetView>
  </sheetViews>
  <sheetFormatPr defaultRowHeight="15" x14ac:dyDescent="0.25"/>
  <cols>
    <col min="1" max="1" width="29.28515625" customWidth="1"/>
    <col min="2" max="2" width="5.7109375" customWidth="1"/>
    <col min="3" max="3" width="5" customWidth="1"/>
    <col min="4" max="4" width="4.28515625" customWidth="1"/>
    <col min="5" max="5" width="4" customWidth="1"/>
    <col min="6" max="6" width="7.140625" customWidth="1"/>
    <col min="7" max="7" width="4.85546875" customWidth="1"/>
    <col min="8" max="8" width="5.7109375" customWidth="1"/>
    <col min="9" max="9" width="5.85546875" customWidth="1"/>
    <col min="10" max="10" width="4.85546875" customWidth="1"/>
    <col min="11" max="11" width="5.140625" customWidth="1"/>
    <col min="12" max="12" width="5.28515625" customWidth="1"/>
    <col min="13" max="13" width="4.7109375" customWidth="1"/>
    <col min="14" max="14" width="6.7109375" customWidth="1"/>
    <col min="15" max="15" width="6.5703125" customWidth="1"/>
    <col min="16" max="16" width="4.140625" customWidth="1"/>
    <col min="17" max="17" width="4.7109375" customWidth="1"/>
    <col min="18" max="18" width="4.5703125" customWidth="1"/>
    <col min="19" max="19" width="6.7109375" customWidth="1"/>
    <col min="20" max="20" width="5.42578125" customWidth="1"/>
    <col min="21" max="21" width="5.28515625" customWidth="1"/>
    <col min="22" max="22" width="6.28515625" customWidth="1"/>
    <col min="23" max="23" width="5.42578125" customWidth="1"/>
    <col min="24" max="24" width="5.28515625" customWidth="1"/>
    <col min="25" max="25" width="6.140625" customWidth="1"/>
    <col min="26" max="27" width="6.28515625" customWidth="1"/>
    <col min="28" max="28" width="6.5703125" customWidth="1"/>
    <col min="29" max="30" width="5.28515625" customWidth="1"/>
    <col min="31" max="31" width="5.42578125" customWidth="1"/>
    <col min="32" max="32" width="6.5703125" customWidth="1"/>
    <col min="33" max="33" width="10.42578125" customWidth="1"/>
    <col min="34" max="34" width="5.85546875" customWidth="1"/>
    <col min="35" max="35" width="5.5703125" customWidth="1"/>
    <col min="36" max="36" width="4.5703125" customWidth="1"/>
    <col min="37" max="37" width="5" customWidth="1"/>
    <col min="38" max="38" width="5.85546875" customWidth="1"/>
    <col min="41" max="41" width="6.5703125" customWidth="1"/>
    <col min="42" max="42" width="5.5703125" customWidth="1"/>
    <col min="44" max="44" width="6.140625" customWidth="1"/>
    <col min="45" max="45" width="4" customWidth="1"/>
    <col min="46" max="46" width="4.5703125" customWidth="1"/>
    <col min="49" max="50" width="4.7109375" customWidth="1"/>
    <col min="51" max="51" width="5.28515625" customWidth="1"/>
    <col min="52" max="52" width="9.5703125" customWidth="1"/>
    <col min="53" max="53" width="4.7109375" customWidth="1"/>
    <col min="54" max="55" width="4.42578125" customWidth="1"/>
    <col min="56" max="56" width="5" customWidth="1"/>
    <col min="57" max="59" width="4.28515625" customWidth="1"/>
    <col min="60" max="60" width="11.28515625" customWidth="1"/>
    <col min="61" max="71" width="5.7109375" customWidth="1"/>
    <col min="72" max="72" width="12.28515625" customWidth="1"/>
  </cols>
  <sheetData>
    <row r="1" spans="1:77" ht="18.75" x14ac:dyDescent="0.3">
      <c r="A1" s="65" t="s">
        <v>0</v>
      </c>
      <c r="B1" s="281" t="s">
        <v>181</v>
      </c>
      <c r="C1" s="281"/>
      <c r="D1" s="281"/>
      <c r="E1" s="281"/>
      <c r="F1" s="281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7" ht="18.75" x14ac:dyDescent="0.3">
      <c r="A2" s="66" t="s">
        <v>2</v>
      </c>
      <c r="B2" s="300" t="s">
        <v>182</v>
      </c>
      <c r="C2" s="301"/>
      <c r="D2" s="301"/>
      <c r="E2" s="301"/>
      <c r="F2" s="301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7" ht="18.75" x14ac:dyDescent="0.3">
      <c r="A3" s="65" t="s">
        <v>4</v>
      </c>
      <c r="B3" s="281" t="s">
        <v>184</v>
      </c>
      <c r="C3" s="281"/>
      <c r="D3" s="281"/>
      <c r="E3" s="281"/>
      <c r="F3" s="3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7" ht="18.75" x14ac:dyDescent="0.3">
      <c r="A4" s="65" t="s">
        <v>5</v>
      </c>
      <c r="B4" s="281">
        <v>2019</v>
      </c>
      <c r="C4" s="281"/>
      <c r="D4" s="281"/>
      <c r="E4" s="281"/>
      <c r="F4" s="3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7" ht="19.5" thickBot="1" x14ac:dyDescent="0.35">
      <c r="A5" s="6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7" ht="16.5" thickBot="1" x14ac:dyDescent="0.3">
      <c r="A6" s="303" t="s">
        <v>6</v>
      </c>
      <c r="B6" s="296" t="s">
        <v>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6" t="s">
        <v>8</v>
      </c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7"/>
      <c r="AI6" s="254" t="s">
        <v>9</v>
      </c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322"/>
      <c r="AW6" s="309" t="s">
        <v>10</v>
      </c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31" t="s">
        <v>77</v>
      </c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6"/>
      <c r="BW6" s="271"/>
      <c r="BX6" s="272" t="s">
        <v>11</v>
      </c>
    </row>
    <row r="7" spans="1:77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55"/>
      <c r="L7" s="255"/>
      <c r="M7" s="255"/>
      <c r="N7" s="255"/>
      <c r="O7" s="255"/>
      <c r="P7" s="255"/>
      <c r="Q7" s="255"/>
      <c r="R7" s="255"/>
      <c r="S7" s="254" t="s">
        <v>14</v>
      </c>
      <c r="T7" s="255"/>
      <c r="U7" s="255"/>
      <c r="V7" s="255"/>
      <c r="W7" s="255"/>
      <c r="X7" s="255"/>
      <c r="Y7" s="256"/>
      <c r="Z7" s="271"/>
      <c r="AA7" s="254" t="s">
        <v>15</v>
      </c>
      <c r="AB7" s="255"/>
      <c r="AC7" s="255"/>
      <c r="AD7" s="255"/>
      <c r="AE7" s="255"/>
      <c r="AF7" s="255"/>
      <c r="AG7" s="255"/>
      <c r="AH7" s="9"/>
      <c r="AI7" s="254" t="s">
        <v>16</v>
      </c>
      <c r="AJ7" s="255"/>
      <c r="AK7" s="255"/>
      <c r="AL7" s="255"/>
      <c r="AM7" s="255"/>
      <c r="AN7" s="271"/>
      <c r="AO7" s="254" t="s">
        <v>17</v>
      </c>
      <c r="AP7" s="255"/>
      <c r="AQ7" s="255"/>
      <c r="AR7" s="255"/>
      <c r="AS7" s="255"/>
      <c r="AT7" s="255"/>
      <c r="AU7" s="255"/>
      <c r="AV7" s="271"/>
      <c r="AW7" s="257" t="s">
        <v>18</v>
      </c>
      <c r="AX7" s="259"/>
      <c r="AY7" s="259"/>
      <c r="AZ7" s="259"/>
      <c r="BA7" s="259"/>
      <c r="BB7" s="259"/>
      <c r="BC7" s="257" t="s">
        <v>19</v>
      </c>
      <c r="BD7" s="266"/>
      <c r="BE7" s="266"/>
      <c r="BF7" s="266"/>
      <c r="BG7" s="266"/>
      <c r="BH7" s="266"/>
      <c r="BI7" s="266"/>
      <c r="BJ7" s="331" t="s">
        <v>20</v>
      </c>
      <c r="BK7" s="255"/>
      <c r="BL7" s="255"/>
      <c r="BM7" s="255"/>
      <c r="BN7" s="255"/>
      <c r="BO7" s="255"/>
      <c r="BP7" s="259" t="s">
        <v>63</v>
      </c>
      <c r="BQ7" s="266"/>
      <c r="BR7" s="266"/>
      <c r="BS7" s="266"/>
      <c r="BT7" s="266"/>
      <c r="BU7" s="266"/>
      <c r="BV7" s="266"/>
      <c r="BW7" s="258"/>
      <c r="BX7" s="273"/>
    </row>
    <row r="8" spans="1:77" ht="16.5" thickBot="1" x14ac:dyDescent="0.3">
      <c r="A8" s="304"/>
      <c r="B8" s="276" t="s">
        <v>22</v>
      </c>
      <c r="C8" s="277"/>
      <c r="D8" s="277"/>
      <c r="E8" s="277"/>
      <c r="F8" s="277"/>
      <c r="G8" s="277"/>
      <c r="H8" s="254" t="s">
        <v>23</v>
      </c>
      <c r="I8" s="271"/>
      <c r="J8" s="279" t="s">
        <v>22</v>
      </c>
      <c r="K8" s="255"/>
      <c r="L8" s="255"/>
      <c r="M8" s="255"/>
      <c r="N8" s="255"/>
      <c r="O8" s="255"/>
      <c r="P8" s="254" t="s">
        <v>24</v>
      </c>
      <c r="Q8" s="279"/>
      <c r="R8" s="255"/>
      <c r="S8" s="254" t="s">
        <v>22</v>
      </c>
      <c r="T8" s="255"/>
      <c r="U8" s="255"/>
      <c r="V8" s="256"/>
      <c r="W8" s="254" t="s">
        <v>23</v>
      </c>
      <c r="X8" s="255"/>
      <c r="Y8" s="256"/>
      <c r="Z8" s="271"/>
      <c r="AA8" s="254" t="s">
        <v>22</v>
      </c>
      <c r="AB8" s="255"/>
      <c r="AC8" s="255"/>
      <c r="AD8" s="255"/>
      <c r="AE8" s="255"/>
      <c r="AF8" s="255"/>
      <c r="AG8" s="125" t="s">
        <v>23</v>
      </c>
      <c r="AH8" s="269" t="s">
        <v>220</v>
      </c>
      <c r="AI8" s="254" t="s">
        <v>22</v>
      </c>
      <c r="AJ8" s="255"/>
      <c r="AK8" s="255"/>
      <c r="AL8" s="254" t="s">
        <v>23</v>
      </c>
      <c r="AM8" s="255"/>
      <c r="AN8" s="271"/>
      <c r="AO8" s="257" t="s">
        <v>22</v>
      </c>
      <c r="AP8" s="259"/>
      <c r="AQ8" s="259"/>
      <c r="AR8" s="259"/>
      <c r="AS8" s="257" t="s">
        <v>23</v>
      </c>
      <c r="AT8" s="266"/>
      <c r="AU8" s="266"/>
      <c r="AV8" s="252" t="s">
        <v>416</v>
      </c>
      <c r="AW8" s="263" t="s">
        <v>22</v>
      </c>
      <c r="AX8" s="253"/>
      <c r="AY8" s="253"/>
      <c r="AZ8" s="257" t="s">
        <v>23</v>
      </c>
      <c r="BA8" s="266"/>
      <c r="BB8" s="266"/>
      <c r="BC8" s="257" t="s">
        <v>22</v>
      </c>
      <c r="BD8" s="266"/>
      <c r="BE8" s="266"/>
      <c r="BF8" s="266"/>
      <c r="BG8" s="266"/>
      <c r="BH8" s="198" t="s">
        <v>23</v>
      </c>
      <c r="BI8" s="333" t="s">
        <v>578</v>
      </c>
      <c r="BJ8" s="331" t="s">
        <v>22</v>
      </c>
      <c r="BK8" s="255"/>
      <c r="BL8" s="255"/>
      <c r="BM8" s="257" t="s">
        <v>23</v>
      </c>
      <c r="BN8" s="259"/>
      <c r="BO8" s="258"/>
      <c r="BP8" s="259" t="s">
        <v>22</v>
      </c>
      <c r="BQ8" s="259"/>
      <c r="BR8" s="259"/>
      <c r="BS8" s="260"/>
      <c r="BT8" s="221" t="s">
        <v>23</v>
      </c>
      <c r="BU8" s="250" t="s">
        <v>25</v>
      </c>
      <c r="BV8" s="306" t="s">
        <v>26</v>
      </c>
      <c r="BW8" s="250" t="s">
        <v>27</v>
      </c>
      <c r="BX8" s="274"/>
    </row>
    <row r="9" spans="1:77" ht="139.9" customHeight="1" thickBot="1" x14ac:dyDescent="0.3">
      <c r="A9" s="314"/>
      <c r="B9" s="59" t="s">
        <v>28</v>
      </c>
      <c r="C9" s="60" t="s">
        <v>197</v>
      </c>
      <c r="D9" s="60" t="s">
        <v>35</v>
      </c>
      <c r="E9" s="61" t="s">
        <v>29</v>
      </c>
      <c r="F9" s="61" t="s">
        <v>183</v>
      </c>
      <c r="G9" s="61" t="s">
        <v>66</v>
      </c>
      <c r="H9" s="59" t="s">
        <v>198</v>
      </c>
      <c r="I9" s="35" t="s">
        <v>29</v>
      </c>
      <c r="J9" s="59" t="s">
        <v>28</v>
      </c>
      <c r="K9" s="61" t="s">
        <v>139</v>
      </c>
      <c r="L9" s="61" t="s">
        <v>203</v>
      </c>
      <c r="M9" s="61" t="s">
        <v>29</v>
      </c>
      <c r="N9" s="60" t="s">
        <v>37</v>
      </c>
      <c r="O9" s="60" t="s">
        <v>92</v>
      </c>
      <c r="P9" s="59" t="s">
        <v>34</v>
      </c>
      <c r="Q9" s="62" t="s">
        <v>35</v>
      </c>
      <c r="R9" s="35" t="s">
        <v>29</v>
      </c>
      <c r="S9" s="62" t="s">
        <v>28</v>
      </c>
      <c r="T9" s="61" t="s">
        <v>233</v>
      </c>
      <c r="U9" s="61" t="s">
        <v>280</v>
      </c>
      <c r="V9" s="144" t="s">
        <v>282</v>
      </c>
      <c r="W9" s="62" t="s">
        <v>213</v>
      </c>
      <c r="X9" s="61" t="s">
        <v>281</v>
      </c>
      <c r="Y9" s="63" t="s">
        <v>284</v>
      </c>
      <c r="Z9" s="144" t="s">
        <v>283</v>
      </c>
      <c r="AA9" s="62" t="s">
        <v>285</v>
      </c>
      <c r="AB9" s="61" t="s">
        <v>237</v>
      </c>
      <c r="AC9" s="61" t="s">
        <v>218</v>
      </c>
      <c r="AD9" s="61" t="s">
        <v>263</v>
      </c>
      <c r="AE9" s="61" t="s">
        <v>286</v>
      </c>
      <c r="AF9" s="61" t="s">
        <v>287</v>
      </c>
      <c r="AG9" s="143" t="s">
        <v>28</v>
      </c>
      <c r="AH9" s="332"/>
      <c r="AI9" s="59" t="s">
        <v>329</v>
      </c>
      <c r="AJ9" s="61" t="s">
        <v>383</v>
      </c>
      <c r="AK9" s="173" t="s">
        <v>228</v>
      </c>
      <c r="AL9" s="62" t="s">
        <v>410</v>
      </c>
      <c r="AM9" s="10" t="s">
        <v>411</v>
      </c>
      <c r="AN9" s="13" t="s">
        <v>412</v>
      </c>
      <c r="AO9" s="14" t="s">
        <v>387</v>
      </c>
      <c r="AP9" s="10" t="s">
        <v>413</v>
      </c>
      <c r="AQ9" s="10" t="s">
        <v>414</v>
      </c>
      <c r="AR9" s="13" t="s">
        <v>415</v>
      </c>
      <c r="AS9" s="14" t="s">
        <v>248</v>
      </c>
      <c r="AT9" s="10" t="s">
        <v>410</v>
      </c>
      <c r="AU9" s="13" t="s">
        <v>411</v>
      </c>
      <c r="AV9" s="320"/>
      <c r="AW9" s="12" t="s">
        <v>573</v>
      </c>
      <c r="AX9" s="10" t="s">
        <v>574</v>
      </c>
      <c r="AY9" s="195" t="s">
        <v>576</v>
      </c>
      <c r="AZ9" s="16" t="s">
        <v>569</v>
      </c>
      <c r="BA9" s="11" t="s">
        <v>410</v>
      </c>
      <c r="BB9" s="195" t="s">
        <v>572</v>
      </c>
      <c r="BC9" s="16" t="s">
        <v>568</v>
      </c>
      <c r="BD9" s="11" t="s">
        <v>570</v>
      </c>
      <c r="BE9" s="11" t="s">
        <v>571</v>
      </c>
      <c r="BF9" s="11" t="s">
        <v>575</v>
      </c>
      <c r="BG9" s="195" t="s">
        <v>577</v>
      </c>
      <c r="BH9" s="199" t="s">
        <v>576</v>
      </c>
      <c r="BI9" s="334"/>
      <c r="BJ9" s="200" t="s">
        <v>682</v>
      </c>
      <c r="BK9" s="10" t="s">
        <v>684</v>
      </c>
      <c r="BL9" s="13" t="s">
        <v>685</v>
      </c>
      <c r="BM9" s="14" t="s">
        <v>683</v>
      </c>
      <c r="BN9" s="10" t="s">
        <v>687</v>
      </c>
      <c r="BO9" s="159" t="s">
        <v>686</v>
      </c>
      <c r="BP9" s="14" t="s">
        <v>688</v>
      </c>
      <c r="BQ9" s="10" t="s">
        <v>689</v>
      </c>
      <c r="BR9" s="10" t="s">
        <v>691</v>
      </c>
      <c r="BS9" s="13" t="s">
        <v>692</v>
      </c>
      <c r="BT9" s="14" t="s">
        <v>690</v>
      </c>
      <c r="BU9" s="291"/>
      <c r="BV9" s="307"/>
      <c r="BW9" s="251"/>
      <c r="BX9" s="275"/>
      <c r="BY9" s="139"/>
    </row>
    <row r="10" spans="1:77" ht="16.5" thickBot="1" x14ac:dyDescent="0.3">
      <c r="A10" s="105" t="s">
        <v>185</v>
      </c>
      <c r="B10" s="104" t="s">
        <v>212</v>
      </c>
      <c r="C10" s="82" t="s">
        <v>212</v>
      </c>
      <c r="D10" s="73" t="s">
        <v>212</v>
      </c>
      <c r="E10" s="73" t="s">
        <v>212</v>
      </c>
      <c r="F10" s="73">
        <v>4</v>
      </c>
      <c r="G10" s="17" t="s">
        <v>212</v>
      </c>
      <c r="H10" s="74">
        <v>4</v>
      </c>
      <c r="I10" s="17">
        <v>3</v>
      </c>
      <c r="J10" s="74" t="s">
        <v>212</v>
      </c>
      <c r="K10" s="73" t="s">
        <v>212</v>
      </c>
      <c r="L10" s="73" t="s">
        <v>212</v>
      </c>
      <c r="M10" s="73" t="s">
        <v>212</v>
      </c>
      <c r="N10" s="73" t="s">
        <v>212</v>
      </c>
      <c r="O10" s="73">
        <v>3</v>
      </c>
      <c r="P10" s="74">
        <v>4</v>
      </c>
      <c r="Q10" s="73">
        <v>3</v>
      </c>
      <c r="R10" s="17">
        <v>3</v>
      </c>
      <c r="S10" s="74" t="s">
        <v>212</v>
      </c>
      <c r="T10" s="73" t="s">
        <v>212</v>
      </c>
      <c r="U10" s="73" t="s">
        <v>212</v>
      </c>
      <c r="V10" s="17" t="s">
        <v>212</v>
      </c>
      <c r="W10" s="74">
        <v>4</v>
      </c>
      <c r="X10" s="73">
        <v>4</v>
      </c>
      <c r="Y10" s="73">
        <v>4</v>
      </c>
      <c r="Z10" s="17">
        <v>3</v>
      </c>
      <c r="AA10" s="74" t="s">
        <v>212</v>
      </c>
      <c r="AB10" s="73" t="s">
        <v>212</v>
      </c>
      <c r="AC10" s="73" t="s">
        <v>212</v>
      </c>
      <c r="AD10" s="73" t="s">
        <v>212</v>
      </c>
      <c r="AE10" s="73" t="s">
        <v>212</v>
      </c>
      <c r="AF10" s="73" t="s">
        <v>212</v>
      </c>
      <c r="AG10" s="138">
        <v>3</v>
      </c>
      <c r="AH10" s="101">
        <v>4</v>
      </c>
      <c r="AI10" s="154">
        <v>5</v>
      </c>
      <c r="AJ10" s="73" t="s">
        <v>212</v>
      </c>
      <c r="AK10" s="17" t="s">
        <v>212</v>
      </c>
      <c r="AL10" s="74">
        <v>4</v>
      </c>
      <c r="AM10" s="20">
        <v>3</v>
      </c>
      <c r="AN10" s="21">
        <v>3</v>
      </c>
      <c r="AO10" s="19">
        <v>3</v>
      </c>
      <c r="AP10" s="20" t="s">
        <v>212</v>
      </c>
      <c r="AQ10" s="20">
        <v>3</v>
      </c>
      <c r="AR10" s="21" t="s">
        <v>212</v>
      </c>
      <c r="AS10" s="19">
        <v>3</v>
      </c>
      <c r="AT10" s="20">
        <v>4</v>
      </c>
      <c r="AU10" s="21">
        <v>3</v>
      </c>
      <c r="AV10" s="151">
        <v>4</v>
      </c>
      <c r="AW10" s="69" t="s">
        <v>212</v>
      </c>
      <c r="AX10" s="20" t="s">
        <v>212</v>
      </c>
      <c r="AY10" s="196" t="s">
        <v>212</v>
      </c>
      <c r="AZ10" s="19">
        <v>3</v>
      </c>
      <c r="BA10" s="20">
        <v>4</v>
      </c>
      <c r="BB10" s="196">
        <v>4</v>
      </c>
      <c r="BC10" s="19" t="s">
        <v>212</v>
      </c>
      <c r="BD10" s="20" t="s">
        <v>212</v>
      </c>
      <c r="BE10" s="20" t="s">
        <v>212</v>
      </c>
      <c r="BF10" s="20" t="s">
        <v>212</v>
      </c>
      <c r="BG10" s="196" t="s">
        <v>212</v>
      </c>
      <c r="BH10" s="197">
        <v>4</v>
      </c>
      <c r="BI10" s="151">
        <v>4</v>
      </c>
      <c r="BJ10" s="201" t="s">
        <v>212</v>
      </c>
      <c r="BK10" s="20" t="s">
        <v>212</v>
      </c>
      <c r="BL10" s="17" t="s">
        <v>212</v>
      </c>
      <c r="BM10" s="19"/>
      <c r="BN10" s="26">
        <v>3</v>
      </c>
      <c r="BO10" s="98">
        <v>3</v>
      </c>
      <c r="BP10" s="19"/>
      <c r="BQ10" s="20"/>
      <c r="BR10" s="20"/>
      <c r="BS10" s="17"/>
      <c r="BT10" s="19"/>
      <c r="BU10" s="138"/>
      <c r="BV10" s="40"/>
      <c r="BW10" s="40"/>
      <c r="BX10" s="39">
        <f t="shared" ref="BX10:BX20" si="0">AVERAGEIF(B10:BW10,"&gt;1",B10:BW10)</f>
        <v>3.5333333333333332</v>
      </c>
      <c r="BY10" s="139"/>
    </row>
    <row r="11" spans="1:77" ht="16.5" thickBot="1" x14ac:dyDescent="0.3">
      <c r="A11" s="103" t="s">
        <v>186</v>
      </c>
      <c r="B11" s="102" t="s">
        <v>212</v>
      </c>
      <c r="C11" s="83" t="s">
        <v>212</v>
      </c>
      <c r="D11" s="20" t="s">
        <v>212</v>
      </c>
      <c r="E11" s="20" t="s">
        <v>212</v>
      </c>
      <c r="F11" s="20">
        <v>4</v>
      </c>
      <c r="G11" s="21" t="s">
        <v>212</v>
      </c>
      <c r="H11" s="19">
        <v>5</v>
      </c>
      <c r="I11" s="21">
        <v>3</v>
      </c>
      <c r="J11" s="19" t="s">
        <v>212</v>
      </c>
      <c r="K11" s="20" t="s">
        <v>212</v>
      </c>
      <c r="L11" s="20" t="s">
        <v>212</v>
      </c>
      <c r="M11" s="20" t="s">
        <v>212</v>
      </c>
      <c r="N11" s="20" t="s">
        <v>212</v>
      </c>
      <c r="O11" s="20">
        <v>4</v>
      </c>
      <c r="P11" s="19">
        <v>4</v>
      </c>
      <c r="Q11" s="20">
        <v>4</v>
      </c>
      <c r="R11" s="21">
        <v>3</v>
      </c>
      <c r="S11" s="19" t="s">
        <v>212</v>
      </c>
      <c r="T11" s="20" t="s">
        <v>212</v>
      </c>
      <c r="U11" s="20" t="s">
        <v>212</v>
      </c>
      <c r="V11" s="21" t="s">
        <v>212</v>
      </c>
      <c r="W11" s="19">
        <v>5</v>
      </c>
      <c r="X11" s="20">
        <v>3</v>
      </c>
      <c r="Y11" s="20">
        <v>5</v>
      </c>
      <c r="Z11" s="21">
        <v>5</v>
      </c>
      <c r="AA11" s="19" t="s">
        <v>212</v>
      </c>
      <c r="AB11" s="20" t="s">
        <v>212</v>
      </c>
      <c r="AC11" s="20" t="s">
        <v>212</v>
      </c>
      <c r="AD11" s="20" t="s">
        <v>212</v>
      </c>
      <c r="AE11" s="20" t="s">
        <v>212</v>
      </c>
      <c r="AF11" s="20" t="s">
        <v>212</v>
      </c>
      <c r="AG11" s="56">
        <v>3</v>
      </c>
      <c r="AH11" s="151">
        <v>4</v>
      </c>
      <c r="AI11" s="69">
        <v>4</v>
      </c>
      <c r="AJ11" s="20" t="s">
        <v>212</v>
      </c>
      <c r="AK11" s="21" t="s">
        <v>212</v>
      </c>
      <c r="AL11" s="19">
        <v>5</v>
      </c>
      <c r="AM11" s="20">
        <v>5</v>
      </c>
      <c r="AN11" s="21">
        <v>4</v>
      </c>
      <c r="AO11" s="19">
        <v>3</v>
      </c>
      <c r="AP11" s="20" t="s">
        <v>212</v>
      </c>
      <c r="AQ11" s="20">
        <v>3</v>
      </c>
      <c r="AR11" s="21" t="s">
        <v>212</v>
      </c>
      <c r="AS11" s="19">
        <v>3</v>
      </c>
      <c r="AT11" s="20">
        <v>4</v>
      </c>
      <c r="AU11" s="21">
        <v>3</v>
      </c>
      <c r="AV11" s="151">
        <v>5</v>
      </c>
      <c r="AW11" s="69" t="s">
        <v>212</v>
      </c>
      <c r="AX11" s="20" t="s">
        <v>212</v>
      </c>
      <c r="AY11" s="196" t="s">
        <v>212</v>
      </c>
      <c r="AZ11" s="19">
        <v>4</v>
      </c>
      <c r="BA11" s="20">
        <v>4</v>
      </c>
      <c r="BB11" s="196">
        <v>4</v>
      </c>
      <c r="BC11" s="19" t="s">
        <v>212</v>
      </c>
      <c r="BD11" s="20" t="s">
        <v>212</v>
      </c>
      <c r="BE11" s="20" t="s">
        <v>212</v>
      </c>
      <c r="BF11" s="20" t="s">
        <v>212</v>
      </c>
      <c r="BG11" s="196" t="s">
        <v>212</v>
      </c>
      <c r="BH11" s="197">
        <v>4</v>
      </c>
      <c r="BI11" s="151">
        <v>4</v>
      </c>
      <c r="BJ11" s="201" t="s">
        <v>212</v>
      </c>
      <c r="BK11" s="20"/>
      <c r="BL11" s="21" t="s">
        <v>212</v>
      </c>
      <c r="BM11" s="19">
        <v>4</v>
      </c>
      <c r="BN11" s="20">
        <v>3</v>
      </c>
      <c r="BO11" s="40">
        <v>5</v>
      </c>
      <c r="BP11" s="19"/>
      <c r="BQ11" s="240"/>
      <c r="BR11" s="20"/>
      <c r="BS11" s="21"/>
      <c r="BT11" s="19"/>
      <c r="BU11" s="56"/>
      <c r="BV11" s="40"/>
      <c r="BW11" s="40"/>
      <c r="BX11" s="39">
        <f t="shared" si="0"/>
        <v>3.967741935483871</v>
      </c>
      <c r="BY11" s="139"/>
    </row>
    <row r="12" spans="1:77" ht="17.25" customHeight="1" thickBot="1" x14ac:dyDescent="0.3">
      <c r="A12" s="103" t="s">
        <v>187</v>
      </c>
      <c r="B12" s="102" t="s">
        <v>212</v>
      </c>
      <c r="C12" s="83" t="s">
        <v>212</v>
      </c>
      <c r="D12" s="20" t="s">
        <v>212</v>
      </c>
      <c r="E12" s="20" t="s">
        <v>212</v>
      </c>
      <c r="F12" s="20">
        <v>4</v>
      </c>
      <c r="G12" s="21" t="s">
        <v>212</v>
      </c>
      <c r="H12" s="19">
        <v>4</v>
      </c>
      <c r="I12" s="21">
        <v>3</v>
      </c>
      <c r="J12" s="19" t="s">
        <v>212</v>
      </c>
      <c r="K12" s="20" t="s">
        <v>212</v>
      </c>
      <c r="L12" s="20" t="s">
        <v>212</v>
      </c>
      <c r="M12" s="20" t="s">
        <v>212</v>
      </c>
      <c r="N12" s="20" t="s">
        <v>212</v>
      </c>
      <c r="O12" s="20">
        <v>4</v>
      </c>
      <c r="P12" s="19">
        <v>4</v>
      </c>
      <c r="Q12" s="20">
        <v>3</v>
      </c>
      <c r="R12" s="21">
        <v>3</v>
      </c>
      <c r="S12" s="19" t="s">
        <v>212</v>
      </c>
      <c r="T12" s="20" t="s">
        <v>212</v>
      </c>
      <c r="U12" s="20" t="s">
        <v>212</v>
      </c>
      <c r="V12" s="21" t="s">
        <v>212</v>
      </c>
      <c r="W12" s="19">
        <v>4</v>
      </c>
      <c r="X12" s="20">
        <v>3</v>
      </c>
      <c r="Y12" s="20">
        <v>3</v>
      </c>
      <c r="Z12" s="21">
        <v>5</v>
      </c>
      <c r="AA12" s="19" t="s">
        <v>212</v>
      </c>
      <c r="AB12" s="20" t="s">
        <v>212</v>
      </c>
      <c r="AC12" s="20" t="s">
        <v>212</v>
      </c>
      <c r="AD12" s="20" t="s">
        <v>212</v>
      </c>
      <c r="AE12" s="20" t="s">
        <v>212</v>
      </c>
      <c r="AF12" s="20" t="s">
        <v>212</v>
      </c>
      <c r="AG12" s="56">
        <v>3</v>
      </c>
      <c r="AH12" s="151">
        <v>4</v>
      </c>
      <c r="AI12" s="69">
        <v>4</v>
      </c>
      <c r="AJ12" s="20" t="s">
        <v>212</v>
      </c>
      <c r="AK12" s="21" t="s">
        <v>212</v>
      </c>
      <c r="AL12" s="19">
        <v>4</v>
      </c>
      <c r="AM12" s="20">
        <v>4</v>
      </c>
      <c r="AN12" s="21">
        <v>4</v>
      </c>
      <c r="AO12" s="19">
        <v>3</v>
      </c>
      <c r="AP12" s="20" t="s">
        <v>212</v>
      </c>
      <c r="AQ12" s="20">
        <v>3</v>
      </c>
      <c r="AR12" s="21" t="s">
        <v>212</v>
      </c>
      <c r="AS12" s="19">
        <v>3</v>
      </c>
      <c r="AT12" s="20">
        <v>4</v>
      </c>
      <c r="AU12" s="21">
        <v>3</v>
      </c>
      <c r="AV12" s="151">
        <v>5</v>
      </c>
      <c r="AW12" s="69" t="s">
        <v>212</v>
      </c>
      <c r="AX12" s="20" t="s">
        <v>212</v>
      </c>
      <c r="AY12" s="196" t="s">
        <v>212</v>
      </c>
      <c r="AZ12" s="19">
        <v>4</v>
      </c>
      <c r="BA12" s="20">
        <v>4</v>
      </c>
      <c r="BB12" s="196">
        <v>4</v>
      </c>
      <c r="BC12" s="19" t="s">
        <v>212</v>
      </c>
      <c r="BD12" s="20" t="s">
        <v>212</v>
      </c>
      <c r="BE12" s="20" t="s">
        <v>212</v>
      </c>
      <c r="BF12" s="20" t="s">
        <v>212</v>
      </c>
      <c r="BG12" s="196" t="s">
        <v>212</v>
      </c>
      <c r="BH12" s="197">
        <v>4</v>
      </c>
      <c r="BI12" s="151">
        <v>5</v>
      </c>
      <c r="BJ12" s="201" t="s">
        <v>212</v>
      </c>
      <c r="BK12" s="20" t="s">
        <v>212</v>
      </c>
      <c r="BL12" s="21" t="s">
        <v>212</v>
      </c>
      <c r="BM12" s="19">
        <v>5</v>
      </c>
      <c r="BN12" s="20">
        <v>4</v>
      </c>
      <c r="BO12" s="40">
        <v>4</v>
      </c>
      <c r="BP12" s="19"/>
      <c r="BQ12" s="20"/>
      <c r="BR12" s="20"/>
      <c r="BS12" s="21"/>
      <c r="BT12" s="19"/>
      <c r="BU12" s="56"/>
      <c r="BV12" s="40"/>
      <c r="BW12" s="40"/>
      <c r="BX12" s="39">
        <f t="shared" si="0"/>
        <v>3.806451612903226</v>
      </c>
      <c r="BY12" s="139"/>
    </row>
    <row r="13" spans="1:77" ht="16.5" thickBot="1" x14ac:dyDescent="0.3">
      <c r="A13" s="103" t="s">
        <v>188</v>
      </c>
      <c r="B13" s="102" t="s">
        <v>212</v>
      </c>
      <c r="C13" s="83" t="s">
        <v>212</v>
      </c>
      <c r="D13" s="20" t="s">
        <v>212</v>
      </c>
      <c r="E13" s="20" t="s">
        <v>212</v>
      </c>
      <c r="F13" s="20">
        <v>3</v>
      </c>
      <c r="G13" s="21" t="s">
        <v>212</v>
      </c>
      <c r="H13" s="19">
        <v>3</v>
      </c>
      <c r="I13" s="21">
        <v>3</v>
      </c>
      <c r="J13" s="19" t="s">
        <v>212</v>
      </c>
      <c r="K13" s="20" t="s">
        <v>212</v>
      </c>
      <c r="L13" s="20" t="s">
        <v>212</v>
      </c>
      <c r="M13" s="20" t="s">
        <v>212</v>
      </c>
      <c r="N13" s="20" t="s">
        <v>212</v>
      </c>
      <c r="O13" s="20">
        <v>4</v>
      </c>
      <c r="P13" s="19">
        <v>3</v>
      </c>
      <c r="Q13" s="20">
        <v>3</v>
      </c>
      <c r="R13" s="21">
        <v>3</v>
      </c>
      <c r="S13" s="19" t="s">
        <v>212</v>
      </c>
      <c r="T13" s="20" t="s">
        <v>212</v>
      </c>
      <c r="U13" s="20" t="s">
        <v>212</v>
      </c>
      <c r="V13" s="21" t="s">
        <v>212</v>
      </c>
      <c r="W13" s="19">
        <v>4</v>
      </c>
      <c r="X13" s="20">
        <v>4</v>
      </c>
      <c r="Y13" s="20">
        <v>4</v>
      </c>
      <c r="Z13" s="21">
        <v>3</v>
      </c>
      <c r="AA13" s="19" t="s">
        <v>212</v>
      </c>
      <c r="AB13" s="20" t="s">
        <v>212</v>
      </c>
      <c r="AC13" s="20" t="s">
        <v>212</v>
      </c>
      <c r="AD13" s="20" t="s">
        <v>212</v>
      </c>
      <c r="AE13" s="20" t="s">
        <v>212</v>
      </c>
      <c r="AF13" s="20" t="s">
        <v>212</v>
      </c>
      <c r="AG13" s="56">
        <v>3</v>
      </c>
      <c r="AH13" s="151">
        <v>4</v>
      </c>
      <c r="AI13" s="69">
        <v>3</v>
      </c>
      <c r="AJ13" s="20" t="s">
        <v>212</v>
      </c>
      <c r="AK13" s="21" t="s">
        <v>212</v>
      </c>
      <c r="AL13" s="19">
        <v>3</v>
      </c>
      <c r="AM13" s="20">
        <v>3</v>
      </c>
      <c r="AN13" s="21">
        <v>3</v>
      </c>
      <c r="AO13" s="19">
        <v>3</v>
      </c>
      <c r="AP13" s="20" t="s">
        <v>212</v>
      </c>
      <c r="AQ13" s="20">
        <v>3</v>
      </c>
      <c r="AR13" s="21" t="s">
        <v>212</v>
      </c>
      <c r="AS13" s="19">
        <v>3</v>
      </c>
      <c r="AT13" s="20">
        <v>3</v>
      </c>
      <c r="AU13" s="21">
        <v>3</v>
      </c>
      <c r="AV13" s="151">
        <v>4</v>
      </c>
      <c r="AW13" s="69" t="s">
        <v>212</v>
      </c>
      <c r="AX13" s="20" t="s">
        <v>212</v>
      </c>
      <c r="AY13" s="196" t="s">
        <v>212</v>
      </c>
      <c r="AZ13" s="19">
        <v>4</v>
      </c>
      <c r="BA13" s="20">
        <v>4</v>
      </c>
      <c r="BB13" s="196">
        <v>4</v>
      </c>
      <c r="BC13" s="19" t="s">
        <v>212</v>
      </c>
      <c r="BD13" s="20" t="s">
        <v>212</v>
      </c>
      <c r="BE13" s="20" t="s">
        <v>212</v>
      </c>
      <c r="BF13" s="20" t="s">
        <v>212</v>
      </c>
      <c r="BG13" s="196" t="s">
        <v>212</v>
      </c>
      <c r="BH13" s="197">
        <v>3</v>
      </c>
      <c r="BI13" s="151">
        <v>4</v>
      </c>
      <c r="BJ13" s="201" t="s">
        <v>212</v>
      </c>
      <c r="BK13" s="20" t="s">
        <v>212</v>
      </c>
      <c r="BL13" s="21" t="s">
        <v>212</v>
      </c>
      <c r="BM13" s="19">
        <v>4</v>
      </c>
      <c r="BN13" s="20">
        <v>3</v>
      </c>
      <c r="BO13" s="40">
        <v>4</v>
      </c>
      <c r="BP13" s="19"/>
      <c r="BQ13" s="20"/>
      <c r="BR13" s="20"/>
      <c r="BS13" s="21"/>
      <c r="BT13" s="19"/>
      <c r="BU13" s="56"/>
      <c r="BV13" s="40"/>
      <c r="BW13" s="40"/>
      <c r="BX13" s="39">
        <f t="shared" si="0"/>
        <v>3.3870967741935485</v>
      </c>
      <c r="BY13" s="139"/>
    </row>
    <row r="14" spans="1:77" ht="16.5" thickBot="1" x14ac:dyDescent="0.3">
      <c r="A14" s="103" t="s">
        <v>189</v>
      </c>
      <c r="B14" s="102" t="s">
        <v>212</v>
      </c>
      <c r="C14" s="83" t="s">
        <v>212</v>
      </c>
      <c r="D14" s="20" t="s">
        <v>212</v>
      </c>
      <c r="E14" s="20" t="s">
        <v>212</v>
      </c>
      <c r="F14" s="20">
        <v>4</v>
      </c>
      <c r="G14" s="21" t="s">
        <v>212</v>
      </c>
      <c r="H14" s="19">
        <v>4</v>
      </c>
      <c r="I14" s="21">
        <v>3</v>
      </c>
      <c r="J14" s="19" t="s">
        <v>212</v>
      </c>
      <c r="K14" s="20" t="s">
        <v>212</v>
      </c>
      <c r="L14" s="20" t="s">
        <v>212</v>
      </c>
      <c r="M14" s="20" t="s">
        <v>212</v>
      </c>
      <c r="N14" s="20" t="s">
        <v>212</v>
      </c>
      <c r="O14" s="20">
        <v>3</v>
      </c>
      <c r="P14" s="19">
        <v>4</v>
      </c>
      <c r="Q14" s="20">
        <v>3</v>
      </c>
      <c r="R14" s="21">
        <v>3</v>
      </c>
      <c r="S14" s="19" t="s">
        <v>212</v>
      </c>
      <c r="T14" s="20" t="s">
        <v>212</v>
      </c>
      <c r="U14" s="20" t="s">
        <v>212</v>
      </c>
      <c r="V14" s="21" t="s">
        <v>212</v>
      </c>
      <c r="W14" s="19">
        <v>4</v>
      </c>
      <c r="X14" s="20">
        <v>3</v>
      </c>
      <c r="Y14" s="20">
        <v>3</v>
      </c>
      <c r="Z14" s="21">
        <v>3</v>
      </c>
      <c r="AA14" s="19" t="s">
        <v>212</v>
      </c>
      <c r="AB14" s="20" t="s">
        <v>212</v>
      </c>
      <c r="AC14" s="20" t="s">
        <v>212</v>
      </c>
      <c r="AD14" s="20" t="s">
        <v>212</v>
      </c>
      <c r="AE14" s="20" t="s">
        <v>212</v>
      </c>
      <c r="AF14" s="20" t="s">
        <v>212</v>
      </c>
      <c r="AG14" s="56">
        <v>3</v>
      </c>
      <c r="AH14" s="151">
        <v>4</v>
      </c>
      <c r="AI14" s="69">
        <v>4</v>
      </c>
      <c r="AJ14" s="20" t="s">
        <v>212</v>
      </c>
      <c r="AK14" s="21" t="s">
        <v>212</v>
      </c>
      <c r="AL14" s="19">
        <v>4</v>
      </c>
      <c r="AM14" s="20">
        <v>3</v>
      </c>
      <c r="AN14" s="21">
        <v>3</v>
      </c>
      <c r="AO14" s="19">
        <v>3</v>
      </c>
      <c r="AP14" s="20" t="s">
        <v>212</v>
      </c>
      <c r="AQ14" s="20">
        <v>3</v>
      </c>
      <c r="AR14" s="21" t="s">
        <v>212</v>
      </c>
      <c r="AS14" s="19">
        <v>3</v>
      </c>
      <c r="AT14" s="20">
        <v>4</v>
      </c>
      <c r="AU14" s="21">
        <v>3</v>
      </c>
      <c r="AV14" s="151"/>
      <c r="AW14" s="69"/>
      <c r="AX14" s="20"/>
      <c r="AY14" s="196"/>
      <c r="AZ14" s="19"/>
      <c r="BA14" s="20"/>
      <c r="BB14" s="196"/>
      <c r="BC14" s="19"/>
      <c r="BD14" s="20"/>
      <c r="BE14" s="20"/>
      <c r="BF14" s="20"/>
      <c r="BG14" s="196"/>
      <c r="BH14" s="197"/>
      <c r="BI14" s="151"/>
      <c r="BJ14" s="201"/>
      <c r="BK14" s="20"/>
      <c r="BL14" s="21"/>
      <c r="BM14" s="19"/>
      <c r="BN14" s="20"/>
      <c r="BO14" s="40"/>
      <c r="BP14" s="19"/>
      <c r="BQ14" s="20"/>
      <c r="BR14" s="20"/>
      <c r="BS14" s="21"/>
      <c r="BT14" s="19"/>
      <c r="BU14" s="56"/>
      <c r="BV14" s="40"/>
      <c r="BW14" s="40"/>
      <c r="BX14" s="39">
        <f t="shared" si="0"/>
        <v>3.3636363636363638</v>
      </c>
      <c r="BY14" s="139"/>
    </row>
    <row r="15" spans="1:77" ht="16.5" thickBot="1" x14ac:dyDescent="0.3">
      <c r="A15" s="103" t="s">
        <v>190</v>
      </c>
      <c r="B15" s="102" t="s">
        <v>212</v>
      </c>
      <c r="C15" s="83" t="s">
        <v>212</v>
      </c>
      <c r="D15" s="20" t="s">
        <v>212</v>
      </c>
      <c r="E15" s="20" t="s">
        <v>212</v>
      </c>
      <c r="F15" s="20">
        <v>4</v>
      </c>
      <c r="G15" s="21" t="s">
        <v>212</v>
      </c>
      <c r="H15" s="19">
        <v>4</v>
      </c>
      <c r="I15" s="21">
        <v>3</v>
      </c>
      <c r="J15" s="19" t="s">
        <v>212</v>
      </c>
      <c r="K15" s="20" t="s">
        <v>212</v>
      </c>
      <c r="L15" s="20" t="s">
        <v>212</v>
      </c>
      <c r="M15" s="20" t="s">
        <v>212</v>
      </c>
      <c r="N15" s="20" t="s">
        <v>212</v>
      </c>
      <c r="O15" s="20">
        <v>4</v>
      </c>
      <c r="P15" s="19">
        <v>4</v>
      </c>
      <c r="Q15" s="20">
        <v>3</v>
      </c>
      <c r="R15" s="21">
        <v>3</v>
      </c>
      <c r="S15" s="19" t="s">
        <v>212</v>
      </c>
      <c r="T15" s="20" t="s">
        <v>212</v>
      </c>
      <c r="U15" s="20" t="s">
        <v>212</v>
      </c>
      <c r="V15" s="21" t="s">
        <v>212</v>
      </c>
      <c r="W15" s="19">
        <v>4</v>
      </c>
      <c r="X15" s="20">
        <v>3</v>
      </c>
      <c r="Y15" s="20">
        <v>4</v>
      </c>
      <c r="Z15" s="21">
        <v>3</v>
      </c>
      <c r="AA15" s="19" t="s">
        <v>212</v>
      </c>
      <c r="AB15" s="20" t="s">
        <v>212</v>
      </c>
      <c r="AC15" s="20" t="s">
        <v>212</v>
      </c>
      <c r="AD15" s="20" t="s">
        <v>212</v>
      </c>
      <c r="AE15" s="20" t="s">
        <v>212</v>
      </c>
      <c r="AF15" s="20" t="s">
        <v>212</v>
      </c>
      <c r="AG15" s="56">
        <v>4</v>
      </c>
      <c r="AH15" s="151">
        <v>4</v>
      </c>
      <c r="AI15" s="69">
        <v>5</v>
      </c>
      <c r="AJ15" s="20" t="s">
        <v>212</v>
      </c>
      <c r="AK15" s="21" t="s">
        <v>212</v>
      </c>
      <c r="AL15" s="19">
        <v>4</v>
      </c>
      <c r="AM15" s="20">
        <v>4</v>
      </c>
      <c r="AN15" s="21">
        <v>4</v>
      </c>
      <c r="AO15" s="19">
        <v>3</v>
      </c>
      <c r="AP15" s="20" t="s">
        <v>212</v>
      </c>
      <c r="AQ15" s="20">
        <v>3</v>
      </c>
      <c r="AR15" s="21" t="s">
        <v>212</v>
      </c>
      <c r="AS15" s="19">
        <v>3</v>
      </c>
      <c r="AT15" s="20">
        <v>4</v>
      </c>
      <c r="AU15" s="21">
        <v>3</v>
      </c>
      <c r="AV15" s="151">
        <v>4</v>
      </c>
      <c r="AW15" s="69" t="s">
        <v>212</v>
      </c>
      <c r="AX15" s="20" t="s">
        <v>212</v>
      </c>
      <c r="AY15" s="196" t="s">
        <v>212</v>
      </c>
      <c r="AZ15" s="19">
        <v>4</v>
      </c>
      <c r="BA15" s="20">
        <v>4</v>
      </c>
      <c r="BB15" s="196">
        <v>4</v>
      </c>
      <c r="BC15" s="19" t="s">
        <v>212</v>
      </c>
      <c r="BD15" s="20" t="s">
        <v>212</v>
      </c>
      <c r="BE15" s="20" t="s">
        <v>212</v>
      </c>
      <c r="BF15" s="20" t="s">
        <v>212</v>
      </c>
      <c r="BG15" s="196" t="s">
        <v>212</v>
      </c>
      <c r="BH15" s="197">
        <v>4</v>
      </c>
      <c r="BI15" s="151">
        <v>5</v>
      </c>
      <c r="BJ15" s="201" t="s">
        <v>212</v>
      </c>
      <c r="BK15" s="20" t="s">
        <v>212</v>
      </c>
      <c r="BL15" s="21" t="s">
        <v>212</v>
      </c>
      <c r="BM15" s="19">
        <v>4</v>
      </c>
      <c r="BN15" s="20">
        <v>3</v>
      </c>
      <c r="BO15" s="40"/>
      <c r="BP15" s="19"/>
      <c r="BQ15" s="20"/>
      <c r="BR15" s="20"/>
      <c r="BS15" s="21"/>
      <c r="BT15" s="19"/>
      <c r="BU15" s="56"/>
      <c r="BV15" s="40"/>
      <c r="BW15" s="40"/>
      <c r="BX15" s="39">
        <f t="shared" si="0"/>
        <v>3.7333333333333334</v>
      </c>
      <c r="BY15" s="139"/>
    </row>
    <row r="16" spans="1:77" ht="16.5" thickBot="1" x14ac:dyDescent="0.3">
      <c r="A16" s="103" t="s">
        <v>191</v>
      </c>
      <c r="B16" s="102" t="s">
        <v>212</v>
      </c>
      <c r="C16" s="83" t="s">
        <v>212</v>
      </c>
      <c r="D16" s="20" t="s">
        <v>212</v>
      </c>
      <c r="E16" s="20" t="s">
        <v>212</v>
      </c>
      <c r="F16" s="20">
        <v>4</v>
      </c>
      <c r="G16" s="21" t="s">
        <v>212</v>
      </c>
      <c r="H16" s="19">
        <v>4</v>
      </c>
      <c r="I16" s="21">
        <v>3</v>
      </c>
      <c r="J16" s="19" t="s">
        <v>212</v>
      </c>
      <c r="K16" s="20" t="s">
        <v>212</v>
      </c>
      <c r="L16" s="20" t="s">
        <v>212</v>
      </c>
      <c r="M16" s="20" t="s">
        <v>212</v>
      </c>
      <c r="N16" s="20" t="s">
        <v>212</v>
      </c>
      <c r="O16" s="20">
        <v>4</v>
      </c>
      <c r="P16" s="19">
        <v>4</v>
      </c>
      <c r="Q16" s="20">
        <v>3</v>
      </c>
      <c r="R16" s="21">
        <v>3</v>
      </c>
      <c r="S16" s="19" t="s">
        <v>212</v>
      </c>
      <c r="T16" s="20" t="s">
        <v>212</v>
      </c>
      <c r="U16" s="20" t="s">
        <v>212</v>
      </c>
      <c r="V16" s="21" t="s">
        <v>212</v>
      </c>
      <c r="W16" s="19">
        <v>4</v>
      </c>
      <c r="X16" s="20">
        <v>3</v>
      </c>
      <c r="Y16" s="20">
        <v>4</v>
      </c>
      <c r="Z16" s="21">
        <v>3</v>
      </c>
      <c r="AA16" s="19" t="s">
        <v>212</v>
      </c>
      <c r="AB16" s="20" t="s">
        <v>212</v>
      </c>
      <c r="AC16" s="20" t="s">
        <v>212</v>
      </c>
      <c r="AD16" s="20" t="s">
        <v>212</v>
      </c>
      <c r="AE16" s="20" t="s">
        <v>212</v>
      </c>
      <c r="AF16" s="20" t="s">
        <v>212</v>
      </c>
      <c r="AG16" s="56">
        <v>3</v>
      </c>
      <c r="AH16" s="151">
        <v>3</v>
      </c>
      <c r="AI16" s="69">
        <v>5</v>
      </c>
      <c r="AJ16" s="20" t="s">
        <v>212</v>
      </c>
      <c r="AK16" s="21" t="s">
        <v>212</v>
      </c>
      <c r="AL16" s="19">
        <v>4</v>
      </c>
      <c r="AM16" s="20">
        <v>3</v>
      </c>
      <c r="AN16" s="21">
        <v>3</v>
      </c>
      <c r="AO16" s="19">
        <v>4</v>
      </c>
      <c r="AP16" s="20" t="s">
        <v>212</v>
      </c>
      <c r="AQ16" s="20">
        <v>3</v>
      </c>
      <c r="AR16" s="21" t="s">
        <v>212</v>
      </c>
      <c r="AS16" s="19">
        <v>4</v>
      </c>
      <c r="AT16" s="20">
        <v>4</v>
      </c>
      <c r="AU16" s="21">
        <v>3</v>
      </c>
      <c r="AV16" s="151">
        <v>3</v>
      </c>
      <c r="AW16" s="69" t="s">
        <v>212</v>
      </c>
      <c r="AX16" s="20" t="s">
        <v>212</v>
      </c>
      <c r="AY16" s="196" t="s">
        <v>212</v>
      </c>
      <c r="AZ16" s="19">
        <v>3</v>
      </c>
      <c r="BA16" s="20">
        <v>4</v>
      </c>
      <c r="BB16" s="196">
        <v>4</v>
      </c>
      <c r="BC16" s="19" t="s">
        <v>212</v>
      </c>
      <c r="BD16" s="20" t="s">
        <v>212</v>
      </c>
      <c r="BE16" s="20" t="s">
        <v>212</v>
      </c>
      <c r="BF16" s="20" t="s">
        <v>212</v>
      </c>
      <c r="BG16" s="196" t="s">
        <v>212</v>
      </c>
      <c r="BH16" s="197">
        <v>4</v>
      </c>
      <c r="BI16" s="151">
        <v>4</v>
      </c>
      <c r="BJ16" s="201" t="s">
        <v>212</v>
      </c>
      <c r="BK16" s="20"/>
      <c r="BL16" s="21" t="s">
        <v>212</v>
      </c>
      <c r="BM16" s="19"/>
      <c r="BN16" s="20">
        <v>3</v>
      </c>
      <c r="BO16" s="40">
        <v>3</v>
      </c>
      <c r="BP16" s="19"/>
      <c r="BQ16" s="20"/>
      <c r="BR16" s="20"/>
      <c r="BS16" s="21"/>
      <c r="BT16" s="19"/>
      <c r="BU16" s="56"/>
      <c r="BV16" s="40"/>
      <c r="BW16" s="40"/>
      <c r="BX16" s="223">
        <f t="shared" si="0"/>
        <v>3.5333333333333332</v>
      </c>
    </row>
    <row r="17" spans="1:76" ht="16.5" thickBot="1" x14ac:dyDescent="0.3">
      <c r="A17" s="103" t="s">
        <v>192</v>
      </c>
      <c r="B17" s="102" t="s">
        <v>212</v>
      </c>
      <c r="C17" s="83" t="s">
        <v>212</v>
      </c>
      <c r="D17" s="20" t="s">
        <v>212</v>
      </c>
      <c r="E17" s="20" t="s">
        <v>212</v>
      </c>
      <c r="F17" s="20">
        <v>4</v>
      </c>
      <c r="G17" s="21" t="s">
        <v>212</v>
      </c>
      <c r="H17" s="19">
        <v>5</v>
      </c>
      <c r="I17" s="21">
        <v>4</v>
      </c>
      <c r="J17" s="19" t="s">
        <v>212</v>
      </c>
      <c r="K17" s="20" t="s">
        <v>212</v>
      </c>
      <c r="L17" s="20" t="s">
        <v>212</v>
      </c>
      <c r="M17" s="20" t="s">
        <v>212</v>
      </c>
      <c r="N17" s="20" t="s">
        <v>212</v>
      </c>
      <c r="O17" s="20">
        <v>4</v>
      </c>
      <c r="P17" s="19">
        <v>5</v>
      </c>
      <c r="Q17" s="20">
        <v>4</v>
      </c>
      <c r="R17" s="21">
        <v>4</v>
      </c>
      <c r="S17" s="19" t="s">
        <v>212</v>
      </c>
      <c r="T17" s="20" t="s">
        <v>212</v>
      </c>
      <c r="U17" s="20" t="s">
        <v>212</v>
      </c>
      <c r="V17" s="21" t="s">
        <v>212</v>
      </c>
      <c r="W17" s="19">
        <v>5</v>
      </c>
      <c r="X17" s="20">
        <v>4</v>
      </c>
      <c r="Y17" s="20">
        <v>4</v>
      </c>
      <c r="Z17" s="21">
        <v>4</v>
      </c>
      <c r="AA17" s="19" t="s">
        <v>212</v>
      </c>
      <c r="AB17" s="20" t="s">
        <v>212</v>
      </c>
      <c r="AC17" s="20" t="s">
        <v>212</v>
      </c>
      <c r="AD17" s="20" t="s">
        <v>212</v>
      </c>
      <c r="AE17" s="20" t="s">
        <v>212</v>
      </c>
      <c r="AF17" s="20" t="s">
        <v>212</v>
      </c>
      <c r="AG17" s="56">
        <v>5</v>
      </c>
      <c r="AH17" s="151">
        <v>5</v>
      </c>
      <c r="AI17" s="69">
        <v>5</v>
      </c>
      <c r="AJ17" s="20" t="s">
        <v>212</v>
      </c>
      <c r="AK17" s="21" t="s">
        <v>212</v>
      </c>
      <c r="AL17" s="19">
        <v>4</v>
      </c>
      <c r="AM17" s="20">
        <v>4</v>
      </c>
      <c r="AN17" s="21">
        <v>3</v>
      </c>
      <c r="AO17" s="19">
        <v>4</v>
      </c>
      <c r="AP17" s="20" t="s">
        <v>212</v>
      </c>
      <c r="AQ17" s="20">
        <v>4</v>
      </c>
      <c r="AR17" s="21" t="s">
        <v>212</v>
      </c>
      <c r="AS17" s="19">
        <v>4</v>
      </c>
      <c r="AT17" s="20">
        <v>4</v>
      </c>
      <c r="AU17" s="21">
        <v>4</v>
      </c>
      <c r="AV17" s="151">
        <v>5</v>
      </c>
      <c r="AW17" s="69" t="s">
        <v>212</v>
      </c>
      <c r="AX17" s="20" t="s">
        <v>212</v>
      </c>
      <c r="AY17" s="196" t="s">
        <v>212</v>
      </c>
      <c r="AZ17" s="19">
        <v>4</v>
      </c>
      <c r="BA17" s="20">
        <v>4</v>
      </c>
      <c r="BB17" s="196">
        <v>4</v>
      </c>
      <c r="BC17" s="19" t="s">
        <v>212</v>
      </c>
      <c r="BD17" s="20" t="s">
        <v>212</v>
      </c>
      <c r="BE17" s="20" t="s">
        <v>212</v>
      </c>
      <c r="BF17" s="20" t="s">
        <v>212</v>
      </c>
      <c r="BG17" s="196" t="s">
        <v>212</v>
      </c>
      <c r="BH17" s="197">
        <v>4</v>
      </c>
      <c r="BI17" s="151">
        <v>5</v>
      </c>
      <c r="BJ17" s="201" t="s">
        <v>212</v>
      </c>
      <c r="BK17" s="20" t="s">
        <v>212</v>
      </c>
      <c r="BL17" s="21" t="s">
        <v>212</v>
      </c>
      <c r="BM17" s="19">
        <v>5</v>
      </c>
      <c r="BN17" s="20">
        <v>5</v>
      </c>
      <c r="BO17" s="40">
        <v>4</v>
      </c>
      <c r="BP17" s="19"/>
      <c r="BQ17" s="20"/>
      <c r="BR17" s="20"/>
      <c r="BS17" s="21"/>
      <c r="BT17" s="19"/>
      <c r="BU17" s="56"/>
      <c r="BV17" s="40"/>
      <c r="BW17" s="40"/>
      <c r="BX17" s="223">
        <f t="shared" si="0"/>
        <v>4.290322580645161</v>
      </c>
    </row>
    <row r="18" spans="1:76" ht="16.5" thickBot="1" x14ac:dyDescent="0.3">
      <c r="A18" s="103" t="s">
        <v>193</v>
      </c>
      <c r="B18" s="102" t="s">
        <v>212</v>
      </c>
      <c r="C18" s="83" t="s">
        <v>212</v>
      </c>
      <c r="D18" s="20" t="s">
        <v>212</v>
      </c>
      <c r="E18" s="20" t="s">
        <v>212</v>
      </c>
      <c r="F18" s="20">
        <v>3</v>
      </c>
      <c r="G18" s="21" t="s">
        <v>212</v>
      </c>
      <c r="H18" s="19">
        <v>3</v>
      </c>
      <c r="I18" s="21">
        <v>3</v>
      </c>
      <c r="J18" s="19" t="s">
        <v>212</v>
      </c>
      <c r="K18" s="20" t="s">
        <v>212</v>
      </c>
      <c r="L18" s="20" t="s">
        <v>212</v>
      </c>
      <c r="M18" s="20" t="s">
        <v>212</v>
      </c>
      <c r="N18" s="20" t="s">
        <v>212</v>
      </c>
      <c r="O18" s="20">
        <v>3</v>
      </c>
      <c r="P18" s="19">
        <v>3</v>
      </c>
      <c r="Q18" s="20">
        <v>3</v>
      </c>
      <c r="R18" s="21">
        <v>3</v>
      </c>
      <c r="S18" s="19" t="s">
        <v>212</v>
      </c>
      <c r="T18" s="20" t="s">
        <v>212</v>
      </c>
      <c r="U18" s="20" t="s">
        <v>212</v>
      </c>
      <c r="V18" s="21" t="s">
        <v>212</v>
      </c>
      <c r="W18" s="19">
        <v>4</v>
      </c>
      <c r="X18" s="20">
        <v>3</v>
      </c>
      <c r="Y18" s="20">
        <v>3</v>
      </c>
      <c r="Z18" s="21">
        <v>3</v>
      </c>
      <c r="AA18" s="19" t="s">
        <v>212</v>
      </c>
      <c r="AB18" s="20"/>
      <c r="AC18" s="20" t="s">
        <v>212</v>
      </c>
      <c r="AD18" s="20" t="s">
        <v>212</v>
      </c>
      <c r="AE18" s="20" t="s">
        <v>212</v>
      </c>
      <c r="AF18" s="20" t="s">
        <v>212</v>
      </c>
      <c r="AG18" s="56">
        <v>3</v>
      </c>
      <c r="AH18" s="151">
        <v>3</v>
      </c>
      <c r="AI18" s="69">
        <v>3</v>
      </c>
      <c r="AJ18" s="20" t="s">
        <v>212</v>
      </c>
      <c r="AK18" s="21" t="s">
        <v>212</v>
      </c>
      <c r="AL18" s="19">
        <v>3</v>
      </c>
      <c r="AM18" s="20">
        <v>3</v>
      </c>
      <c r="AN18" s="21">
        <v>3</v>
      </c>
      <c r="AO18" s="19">
        <v>3</v>
      </c>
      <c r="AP18" s="20" t="s">
        <v>212</v>
      </c>
      <c r="AQ18" s="20">
        <v>3</v>
      </c>
      <c r="AR18" s="21" t="s">
        <v>212</v>
      </c>
      <c r="AS18" s="19">
        <v>3</v>
      </c>
      <c r="AT18" s="20">
        <v>3</v>
      </c>
      <c r="AU18" s="21">
        <v>3</v>
      </c>
      <c r="AV18" s="151">
        <v>4</v>
      </c>
      <c r="AW18" s="69" t="s">
        <v>212</v>
      </c>
      <c r="AX18" s="20" t="s">
        <v>212</v>
      </c>
      <c r="AY18" s="196" t="s">
        <v>212</v>
      </c>
      <c r="AZ18" s="19">
        <v>3</v>
      </c>
      <c r="BA18" s="20">
        <v>3</v>
      </c>
      <c r="BB18" s="196">
        <v>4</v>
      </c>
      <c r="BC18" s="19" t="s">
        <v>212</v>
      </c>
      <c r="BD18" s="20" t="s">
        <v>212</v>
      </c>
      <c r="BE18" s="20" t="s">
        <v>212</v>
      </c>
      <c r="BF18" s="20" t="s">
        <v>212</v>
      </c>
      <c r="BG18" s="196" t="s">
        <v>212</v>
      </c>
      <c r="BH18" s="197">
        <v>3</v>
      </c>
      <c r="BI18" s="151">
        <v>4</v>
      </c>
      <c r="BJ18" s="201"/>
      <c r="BK18" s="20" t="s">
        <v>212</v>
      </c>
      <c r="BL18" s="21" t="s">
        <v>212</v>
      </c>
      <c r="BM18" s="19">
        <v>3</v>
      </c>
      <c r="BN18" s="20"/>
      <c r="BO18" s="40"/>
      <c r="BP18" s="19"/>
      <c r="BQ18" s="20"/>
      <c r="BR18" s="20"/>
      <c r="BS18" s="21"/>
      <c r="BT18" s="19"/>
      <c r="BU18" s="56"/>
      <c r="BV18" s="40"/>
      <c r="BW18" s="40"/>
      <c r="BX18" s="223">
        <f t="shared" si="0"/>
        <v>3.1379310344827585</v>
      </c>
    </row>
    <row r="19" spans="1:76" ht="16.5" customHeight="1" thickBot="1" x14ac:dyDescent="0.3">
      <c r="A19" s="103" t="s">
        <v>194</v>
      </c>
      <c r="B19" s="102" t="s">
        <v>212</v>
      </c>
      <c r="C19" s="83" t="s">
        <v>212</v>
      </c>
      <c r="D19" s="20" t="s">
        <v>212</v>
      </c>
      <c r="E19" s="20" t="s">
        <v>212</v>
      </c>
      <c r="F19" s="20">
        <v>5</v>
      </c>
      <c r="G19" s="21" t="s">
        <v>212</v>
      </c>
      <c r="H19" s="19">
        <v>4</v>
      </c>
      <c r="I19" s="21">
        <v>3</v>
      </c>
      <c r="J19" s="19" t="s">
        <v>212</v>
      </c>
      <c r="K19" s="20" t="s">
        <v>212</v>
      </c>
      <c r="L19" s="20" t="s">
        <v>212</v>
      </c>
      <c r="M19" s="20" t="s">
        <v>212</v>
      </c>
      <c r="N19" s="20" t="s">
        <v>212</v>
      </c>
      <c r="O19" s="20">
        <v>4</v>
      </c>
      <c r="P19" s="19">
        <v>4</v>
      </c>
      <c r="Q19" s="20">
        <v>3</v>
      </c>
      <c r="R19" s="21">
        <v>3</v>
      </c>
      <c r="S19" s="19" t="s">
        <v>212</v>
      </c>
      <c r="T19" s="20" t="s">
        <v>212</v>
      </c>
      <c r="U19" s="20" t="s">
        <v>212</v>
      </c>
      <c r="V19" s="21" t="s">
        <v>212</v>
      </c>
      <c r="W19" s="19">
        <v>4</v>
      </c>
      <c r="X19" s="20">
        <v>3</v>
      </c>
      <c r="Y19" s="20">
        <v>5</v>
      </c>
      <c r="Z19" s="21">
        <v>4</v>
      </c>
      <c r="AA19" s="19" t="s">
        <v>212</v>
      </c>
      <c r="AB19" s="20" t="s">
        <v>212</v>
      </c>
      <c r="AC19" s="20" t="s">
        <v>212</v>
      </c>
      <c r="AD19" s="20" t="s">
        <v>212</v>
      </c>
      <c r="AE19" s="20" t="s">
        <v>212</v>
      </c>
      <c r="AF19" s="20" t="s">
        <v>212</v>
      </c>
      <c r="AG19" s="56">
        <v>3</v>
      </c>
      <c r="AH19" s="151">
        <v>4</v>
      </c>
      <c r="AI19" s="69">
        <v>5</v>
      </c>
      <c r="AJ19" s="20"/>
      <c r="AK19" s="21" t="s">
        <v>212</v>
      </c>
      <c r="AL19" s="19">
        <v>5</v>
      </c>
      <c r="AM19" s="20">
        <v>4</v>
      </c>
      <c r="AN19" s="21">
        <v>3</v>
      </c>
      <c r="AO19" s="19">
        <v>3</v>
      </c>
      <c r="AP19" s="20" t="s">
        <v>212</v>
      </c>
      <c r="AQ19" s="20">
        <v>3</v>
      </c>
      <c r="AR19" s="21" t="s">
        <v>212</v>
      </c>
      <c r="AS19" s="19">
        <v>3</v>
      </c>
      <c r="AT19" s="20">
        <v>5</v>
      </c>
      <c r="AU19" s="21">
        <v>3</v>
      </c>
      <c r="AV19" s="151">
        <v>5</v>
      </c>
      <c r="AW19" s="69" t="s">
        <v>212</v>
      </c>
      <c r="AX19" s="20" t="s">
        <v>212</v>
      </c>
      <c r="AY19" s="196" t="s">
        <v>212</v>
      </c>
      <c r="AZ19" s="19">
        <v>4</v>
      </c>
      <c r="BA19" s="20">
        <v>5</v>
      </c>
      <c r="BB19" s="196">
        <v>4</v>
      </c>
      <c r="BC19" s="19" t="s">
        <v>212</v>
      </c>
      <c r="BD19" s="20" t="s">
        <v>212</v>
      </c>
      <c r="BE19" s="20" t="s">
        <v>212</v>
      </c>
      <c r="BF19" s="20" t="s">
        <v>212</v>
      </c>
      <c r="BG19" s="196" t="s">
        <v>212</v>
      </c>
      <c r="BH19" s="197">
        <v>4</v>
      </c>
      <c r="BI19" s="151">
        <v>5</v>
      </c>
      <c r="BJ19" s="201" t="s">
        <v>212</v>
      </c>
      <c r="BK19" s="20" t="s">
        <v>212</v>
      </c>
      <c r="BL19" s="21" t="s">
        <v>212</v>
      </c>
      <c r="BM19" s="19">
        <v>4</v>
      </c>
      <c r="BN19" s="20">
        <v>5</v>
      </c>
      <c r="BO19" s="40">
        <v>5</v>
      </c>
      <c r="BP19" s="19"/>
      <c r="BQ19" s="20"/>
      <c r="BR19" s="20"/>
      <c r="BS19" s="21"/>
      <c r="BT19" s="19"/>
      <c r="BU19" s="56"/>
      <c r="BV19" s="40"/>
      <c r="BW19" s="40"/>
      <c r="BX19" s="223">
        <f t="shared" si="0"/>
        <v>4</v>
      </c>
    </row>
    <row r="20" spans="1:76" ht="15.75" x14ac:dyDescent="0.25">
      <c r="A20" s="106"/>
      <c r="B20" s="19"/>
      <c r="C20" s="20"/>
      <c r="D20" s="20"/>
      <c r="E20" s="20"/>
      <c r="F20" s="20"/>
      <c r="G20" s="21"/>
      <c r="H20" s="19"/>
      <c r="I20" s="21"/>
      <c r="J20" s="19"/>
      <c r="K20" s="20"/>
      <c r="L20" s="20"/>
      <c r="M20" s="20"/>
      <c r="N20" s="20"/>
      <c r="O20" s="20"/>
      <c r="P20" s="19"/>
      <c r="Q20" s="20"/>
      <c r="R20" s="21"/>
      <c r="S20" s="19"/>
      <c r="T20" s="20"/>
      <c r="U20" s="20"/>
      <c r="V20" s="21"/>
      <c r="W20" s="19"/>
      <c r="X20" s="20"/>
      <c r="Y20" s="20"/>
      <c r="Z20" s="21"/>
      <c r="AA20" s="19"/>
      <c r="AB20" s="20"/>
      <c r="AC20" s="20"/>
      <c r="AD20" s="20"/>
      <c r="AE20" s="20"/>
      <c r="AF20" s="20"/>
      <c r="AG20" s="56"/>
      <c r="AH20" s="151"/>
      <c r="AI20" s="69"/>
      <c r="AJ20" s="20"/>
      <c r="AK20" s="21"/>
      <c r="AL20" s="19"/>
      <c r="AM20" s="20"/>
      <c r="AN20" s="21"/>
      <c r="AO20" s="19"/>
      <c r="AP20" s="20"/>
      <c r="AQ20" s="20"/>
      <c r="AR20" s="21"/>
      <c r="AS20" s="19"/>
      <c r="AT20" s="20"/>
      <c r="AU20" s="21"/>
      <c r="AV20" s="151"/>
      <c r="AW20" s="69"/>
      <c r="AX20" s="20"/>
      <c r="AY20" s="196"/>
      <c r="AZ20" s="19"/>
      <c r="BA20" s="20"/>
      <c r="BB20" s="196"/>
      <c r="BC20" s="19"/>
      <c r="BD20" s="20"/>
      <c r="BE20" s="20"/>
      <c r="BF20" s="20"/>
      <c r="BG20" s="196"/>
      <c r="BH20" s="197"/>
      <c r="BI20" s="151"/>
      <c r="BJ20" s="201"/>
      <c r="BK20" s="20"/>
      <c r="BL20" s="21"/>
      <c r="BM20" s="19"/>
      <c r="BN20" s="20"/>
      <c r="BO20" s="40"/>
      <c r="BP20" s="19"/>
      <c r="BQ20" s="20"/>
      <c r="BR20" s="20"/>
      <c r="BS20" s="21"/>
      <c r="BT20" s="19"/>
      <c r="BU20" s="40"/>
      <c r="BV20" s="40"/>
      <c r="BW20" s="40"/>
      <c r="BX20" s="223" t="e">
        <f t="shared" si="0"/>
        <v>#DIV/0!</v>
      </c>
    </row>
  </sheetData>
  <mergeCells count="44">
    <mergeCell ref="AW8:AY8"/>
    <mergeCell ref="AZ8:BB8"/>
    <mergeCell ref="BC8:BG8"/>
    <mergeCell ref="BV8:BV9"/>
    <mergeCell ref="BW8:BW9"/>
    <mergeCell ref="BI8:BI9"/>
    <mergeCell ref="BJ8:BL8"/>
    <mergeCell ref="BP8:BS8"/>
    <mergeCell ref="BU8:BU9"/>
    <mergeCell ref="BM8:BO8"/>
    <mergeCell ref="AH8:AH9"/>
    <mergeCell ref="AI8:AK8"/>
    <mergeCell ref="AL8:AN8"/>
    <mergeCell ref="AO8:AR8"/>
    <mergeCell ref="AV8:AV9"/>
    <mergeCell ref="AS8:AU8"/>
    <mergeCell ref="AW6:BI6"/>
    <mergeCell ref="BJ6:BW6"/>
    <mergeCell ref="BX6:BX9"/>
    <mergeCell ref="B8:G8"/>
    <mergeCell ref="H8:I8"/>
    <mergeCell ref="J8:O8"/>
    <mergeCell ref="P8:R8"/>
    <mergeCell ref="S8:V8"/>
    <mergeCell ref="AO7:AV7"/>
    <mergeCell ref="AW7:BB7"/>
    <mergeCell ref="BC7:BI7"/>
    <mergeCell ref="BJ7:BO7"/>
    <mergeCell ref="BP7:BW7"/>
    <mergeCell ref="W8:Z8"/>
    <mergeCell ref="AA8:AF8"/>
    <mergeCell ref="S7:Z7"/>
    <mergeCell ref="AI7:AN7"/>
    <mergeCell ref="S6:AG6"/>
    <mergeCell ref="AI6:AV6"/>
    <mergeCell ref="B1:P1"/>
    <mergeCell ref="B2:P2"/>
    <mergeCell ref="B3:E3"/>
    <mergeCell ref="B4:E4"/>
    <mergeCell ref="A6:A9"/>
    <mergeCell ref="B6:R6"/>
    <mergeCell ref="B7:I7"/>
    <mergeCell ref="J7:R7"/>
    <mergeCell ref="AA7:AG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26.7109375" customWidth="1"/>
    <col min="2" max="2" width="5.85546875" customWidth="1"/>
    <col min="3" max="3" width="5" customWidth="1"/>
    <col min="4" max="4" width="5.7109375" customWidth="1"/>
    <col min="5" max="5" width="7" customWidth="1"/>
    <col min="6" max="6" width="4.7109375" customWidth="1"/>
    <col min="7" max="7" width="3.85546875" customWidth="1"/>
    <col min="8" max="9" width="4" customWidth="1"/>
    <col min="10" max="10" width="4.42578125" customWidth="1"/>
    <col min="11" max="11" width="4.28515625" customWidth="1"/>
    <col min="12" max="12" width="7.28515625" customWidth="1"/>
    <col min="13" max="14" width="4.85546875" customWidth="1"/>
    <col min="15" max="16" width="4.5703125" customWidth="1"/>
    <col min="17" max="17" width="4.28515625" customWidth="1"/>
    <col min="18" max="18" width="5.28515625" customWidth="1"/>
    <col min="19" max="19" width="6.42578125" customWidth="1"/>
    <col min="20" max="20" width="6.28515625" customWidth="1"/>
    <col min="21" max="21" width="6.140625" customWidth="1"/>
    <col min="22" max="22" width="6.42578125" customWidth="1"/>
    <col min="24" max="24" width="5.85546875" customWidth="1"/>
    <col min="25" max="25" width="4.7109375" customWidth="1"/>
    <col min="26" max="26" width="5.5703125" customWidth="1"/>
    <col min="27" max="27" width="5.42578125" customWidth="1"/>
    <col min="28" max="28" width="6.85546875" customWidth="1"/>
    <col min="29" max="29" width="5" customWidth="1"/>
    <col min="30" max="30" width="5.28515625" customWidth="1"/>
    <col min="31" max="31" width="5.140625" customWidth="1"/>
    <col min="32" max="33" width="6" customWidth="1"/>
    <col min="34" max="34" width="6.42578125" customWidth="1"/>
    <col min="35" max="35" width="6.28515625" customWidth="1"/>
    <col min="36" max="36" width="5.42578125" customWidth="1"/>
    <col min="37" max="37" width="5.28515625" customWidth="1"/>
    <col min="38" max="38" width="4.42578125" customWidth="1"/>
    <col min="39" max="39" width="6.42578125" customWidth="1"/>
    <col min="40" max="40" width="5" customWidth="1"/>
    <col min="41" max="41" width="6.28515625" customWidth="1"/>
    <col min="42" max="42" width="5.28515625" customWidth="1"/>
    <col min="43" max="43" width="4.28515625" customWidth="1"/>
    <col min="44" max="44" width="4.42578125" customWidth="1"/>
    <col min="45" max="45" width="4.5703125" customWidth="1"/>
    <col min="47" max="47" width="6.28515625" customWidth="1"/>
    <col min="48" max="48" width="6.42578125" customWidth="1"/>
    <col min="49" max="49" width="5.42578125" customWidth="1"/>
    <col min="50" max="50" width="4.5703125" customWidth="1"/>
    <col min="51" max="51" width="4.7109375" customWidth="1"/>
    <col min="52" max="52" width="4" customWidth="1"/>
    <col min="53" max="53" width="6.7109375" customWidth="1"/>
    <col min="54" max="54" width="6.28515625" customWidth="1"/>
    <col min="55" max="55" width="8.5703125" customWidth="1"/>
    <col min="56" max="56" width="4.85546875" customWidth="1"/>
    <col min="57" max="57" width="4.5703125" customWidth="1"/>
    <col min="58" max="58" width="4.42578125" customWidth="1"/>
    <col min="59" max="59" width="5.7109375" customWidth="1"/>
    <col min="60" max="60" width="4.140625" customWidth="1"/>
    <col min="61" max="61" width="4.28515625" customWidth="1"/>
    <col min="62" max="62" width="5.7109375" customWidth="1"/>
    <col min="63" max="64" width="4.140625" customWidth="1"/>
    <col min="65" max="65" width="6" customWidth="1"/>
    <col min="66" max="66" width="6.28515625" customWidth="1"/>
    <col min="67" max="67" width="4.42578125" customWidth="1"/>
    <col min="68" max="68" width="4.5703125" customWidth="1"/>
    <col min="69" max="70" width="4.7109375" customWidth="1"/>
    <col min="71" max="71" width="5.28515625" customWidth="1"/>
    <col min="72" max="72" width="5.5703125" customWidth="1"/>
    <col min="73" max="73" width="4.85546875" customWidth="1"/>
    <col min="74" max="74" width="5" customWidth="1"/>
    <col min="75" max="75" width="12.7109375" customWidth="1"/>
    <col min="76" max="76" width="5.85546875" customWidth="1"/>
    <col min="77" max="91" width="5.7109375" customWidth="1"/>
  </cols>
  <sheetData>
    <row r="1" spans="1:96" ht="12.75" customHeight="1" x14ac:dyDescent="0.3">
      <c r="A1" s="32" t="s">
        <v>0</v>
      </c>
      <c r="B1" s="281" t="s">
        <v>61</v>
      </c>
      <c r="C1" s="281"/>
      <c r="D1" s="281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6" ht="18.75" x14ac:dyDescent="0.3">
      <c r="A2" s="32" t="s">
        <v>2</v>
      </c>
      <c r="B2" s="300" t="s">
        <v>62</v>
      </c>
      <c r="C2" s="301"/>
      <c r="D2" s="301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6" ht="18.75" x14ac:dyDescent="0.3">
      <c r="A3" s="32" t="s">
        <v>4</v>
      </c>
      <c r="B3" s="281" t="s">
        <v>78</v>
      </c>
      <c r="C3" s="281"/>
      <c r="D3" s="28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6" ht="18.75" x14ac:dyDescent="0.3">
      <c r="A4" s="32" t="s">
        <v>5</v>
      </c>
      <c r="B4" s="281">
        <v>2019</v>
      </c>
      <c r="C4" s="281"/>
      <c r="D4" s="28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6" ht="19.5" thickBot="1" x14ac:dyDescent="0.35">
      <c r="A5" s="3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96" ht="16.5" thickBot="1" x14ac:dyDescent="0.3">
      <c r="A6" s="303" t="s">
        <v>6</v>
      </c>
      <c r="B6" s="254" t="s">
        <v>7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6"/>
      <c r="S6" s="254" t="s">
        <v>8</v>
      </c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6"/>
      <c r="AH6" s="7"/>
      <c r="AI6" s="257" t="s">
        <v>9</v>
      </c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58"/>
      <c r="BD6" s="257" t="s">
        <v>10</v>
      </c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54" t="s">
        <v>77</v>
      </c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6"/>
      <c r="CP6" s="271"/>
      <c r="CQ6" s="272" t="s">
        <v>11</v>
      </c>
    </row>
    <row r="7" spans="1:96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55"/>
      <c r="L7" s="255"/>
      <c r="M7" s="255"/>
      <c r="N7" s="255"/>
      <c r="O7" s="255"/>
      <c r="P7" s="255"/>
      <c r="Q7" s="255"/>
      <c r="R7" s="256"/>
      <c r="S7" s="254" t="s">
        <v>14</v>
      </c>
      <c r="T7" s="255"/>
      <c r="U7" s="255"/>
      <c r="V7" s="255"/>
      <c r="W7" s="255"/>
      <c r="X7" s="255"/>
      <c r="Y7" s="255"/>
      <c r="Z7" s="255"/>
      <c r="AA7" s="254" t="s">
        <v>15</v>
      </c>
      <c r="AB7" s="255"/>
      <c r="AC7" s="255"/>
      <c r="AD7" s="255"/>
      <c r="AE7" s="255"/>
      <c r="AF7" s="255"/>
      <c r="AG7" s="271"/>
      <c r="AH7" s="8"/>
      <c r="AI7" s="254" t="s">
        <v>16</v>
      </c>
      <c r="AJ7" s="255"/>
      <c r="AK7" s="255"/>
      <c r="AL7" s="255"/>
      <c r="AM7" s="255"/>
      <c r="AN7" s="255"/>
      <c r="AO7" s="255"/>
      <c r="AP7" s="255"/>
      <c r="AQ7" s="257" t="s">
        <v>17</v>
      </c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8"/>
      <c r="BD7" s="259" t="s">
        <v>18</v>
      </c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7" t="s">
        <v>19</v>
      </c>
      <c r="BP7" s="266"/>
      <c r="BQ7" s="266"/>
      <c r="BR7" s="266"/>
      <c r="BS7" s="266"/>
      <c r="BT7" s="266"/>
      <c r="BU7" s="266"/>
      <c r="BV7" s="266"/>
      <c r="BW7" s="266"/>
      <c r="BX7" s="258"/>
      <c r="BY7" s="296" t="s">
        <v>20</v>
      </c>
      <c r="BZ7" s="297"/>
      <c r="CA7" s="297"/>
      <c r="CB7" s="297"/>
      <c r="CC7" s="297"/>
      <c r="CD7" s="297"/>
      <c r="CE7" s="297"/>
      <c r="CF7" s="297"/>
      <c r="CG7" s="298"/>
      <c r="CH7" s="257" t="s">
        <v>63</v>
      </c>
      <c r="CI7" s="266"/>
      <c r="CJ7" s="266"/>
      <c r="CK7" s="266"/>
      <c r="CL7" s="266"/>
      <c r="CM7" s="266"/>
      <c r="CN7" s="266"/>
      <c r="CO7" s="266"/>
      <c r="CP7" s="258"/>
      <c r="CQ7" s="273"/>
    </row>
    <row r="8" spans="1:96" ht="16.5" thickBot="1" x14ac:dyDescent="0.3">
      <c r="A8" s="304"/>
      <c r="B8" s="276" t="s">
        <v>22</v>
      </c>
      <c r="C8" s="277"/>
      <c r="D8" s="277"/>
      <c r="E8" s="277"/>
      <c r="F8" s="278"/>
      <c r="G8" s="254" t="s">
        <v>23</v>
      </c>
      <c r="H8" s="255"/>
      <c r="I8" s="271"/>
      <c r="J8" s="279" t="s">
        <v>22</v>
      </c>
      <c r="K8" s="255"/>
      <c r="L8" s="255"/>
      <c r="M8" s="255"/>
      <c r="N8" s="255"/>
      <c r="O8" s="254" t="s">
        <v>24</v>
      </c>
      <c r="P8" s="255"/>
      <c r="Q8" s="255"/>
      <c r="R8" s="256"/>
      <c r="S8" s="254" t="s">
        <v>22</v>
      </c>
      <c r="T8" s="255"/>
      <c r="U8" s="255"/>
      <c r="V8" s="256"/>
      <c r="W8" s="256"/>
      <c r="X8" s="256"/>
      <c r="Y8" s="254" t="s">
        <v>23</v>
      </c>
      <c r="Z8" s="255"/>
      <c r="AA8" s="254" t="s">
        <v>22</v>
      </c>
      <c r="AB8" s="255"/>
      <c r="AC8" s="255"/>
      <c r="AD8" s="271"/>
      <c r="AE8" s="279" t="s">
        <v>23</v>
      </c>
      <c r="AF8" s="268"/>
      <c r="AG8" s="280"/>
      <c r="AH8" s="269" t="s">
        <v>220</v>
      </c>
      <c r="AI8" s="254" t="s">
        <v>22</v>
      </c>
      <c r="AJ8" s="255"/>
      <c r="AK8" s="255"/>
      <c r="AL8" s="255"/>
      <c r="AM8" s="256"/>
      <c r="AN8" s="256"/>
      <c r="AO8" s="254" t="s">
        <v>23</v>
      </c>
      <c r="AP8" s="255"/>
      <c r="AQ8" s="257" t="s">
        <v>22</v>
      </c>
      <c r="AR8" s="259"/>
      <c r="AS8" s="259"/>
      <c r="AT8" s="259"/>
      <c r="AU8" s="259"/>
      <c r="AV8" s="259"/>
      <c r="AW8" s="259"/>
      <c r="AX8" s="259"/>
      <c r="AY8" s="254" t="s">
        <v>23</v>
      </c>
      <c r="AZ8" s="255"/>
      <c r="BA8" s="255"/>
      <c r="BB8" s="255"/>
      <c r="BC8" s="146"/>
      <c r="BD8" s="286" t="s">
        <v>22</v>
      </c>
      <c r="BE8" s="253"/>
      <c r="BF8" s="253"/>
      <c r="BG8" s="253"/>
      <c r="BH8" s="253"/>
      <c r="BI8" s="253"/>
      <c r="BJ8" s="253"/>
      <c r="BK8" s="253"/>
      <c r="BL8" s="253"/>
      <c r="BM8" s="264" t="s">
        <v>23</v>
      </c>
      <c r="BN8" s="287"/>
      <c r="BO8" s="257" t="s">
        <v>22</v>
      </c>
      <c r="BP8" s="266"/>
      <c r="BQ8" s="266"/>
      <c r="BR8" s="266"/>
      <c r="BS8" s="266"/>
      <c r="BT8" s="266"/>
      <c r="BU8" s="266"/>
      <c r="BV8" s="258"/>
      <c r="BW8" s="179" t="s">
        <v>23</v>
      </c>
      <c r="BX8" s="252" t="s">
        <v>448</v>
      </c>
      <c r="BY8" s="254" t="s">
        <v>22</v>
      </c>
      <c r="BZ8" s="255"/>
      <c r="CA8" s="255"/>
      <c r="CB8" s="255"/>
      <c r="CC8" s="257" t="s">
        <v>23</v>
      </c>
      <c r="CD8" s="259"/>
      <c r="CE8" s="259"/>
      <c r="CF8" s="258"/>
      <c r="CG8" s="293" t="s">
        <v>596</v>
      </c>
      <c r="CH8" s="259" t="s">
        <v>22</v>
      </c>
      <c r="CI8" s="259"/>
      <c r="CJ8" s="259"/>
      <c r="CK8" s="260"/>
      <c r="CL8" s="259" t="s">
        <v>23</v>
      </c>
      <c r="CM8" s="266"/>
      <c r="CN8" s="250" t="s">
        <v>25</v>
      </c>
      <c r="CO8" s="288" t="s">
        <v>26</v>
      </c>
      <c r="CP8" s="290" t="s">
        <v>27</v>
      </c>
      <c r="CQ8" s="274"/>
    </row>
    <row r="9" spans="1:96" ht="159" customHeight="1" thickBot="1" x14ac:dyDescent="0.3">
      <c r="A9" s="305"/>
      <c r="B9" s="12" t="s">
        <v>28</v>
      </c>
      <c r="C9" s="27" t="s">
        <v>29</v>
      </c>
      <c r="D9" s="10" t="s">
        <v>30</v>
      </c>
      <c r="E9" s="10" t="s">
        <v>31</v>
      </c>
      <c r="F9" s="13" t="s">
        <v>32</v>
      </c>
      <c r="G9" s="12" t="s">
        <v>64</v>
      </c>
      <c r="H9" s="10" t="s">
        <v>35</v>
      </c>
      <c r="I9" s="13" t="s">
        <v>29</v>
      </c>
      <c r="J9" s="14" t="s">
        <v>28</v>
      </c>
      <c r="K9" s="10" t="s">
        <v>29</v>
      </c>
      <c r="L9" s="10" t="s">
        <v>31</v>
      </c>
      <c r="M9" s="27" t="s">
        <v>65</v>
      </c>
      <c r="N9" s="10" t="s">
        <v>66</v>
      </c>
      <c r="O9" s="12" t="s">
        <v>35</v>
      </c>
      <c r="P9" s="10" t="s">
        <v>29</v>
      </c>
      <c r="Q9" s="10" t="s">
        <v>36</v>
      </c>
      <c r="R9" s="13" t="s">
        <v>30</v>
      </c>
      <c r="S9" s="14" t="s">
        <v>28</v>
      </c>
      <c r="T9" s="10" t="s">
        <v>35</v>
      </c>
      <c r="U9" s="10" t="s">
        <v>29</v>
      </c>
      <c r="V9" s="11" t="s">
        <v>227</v>
      </c>
      <c r="W9" s="11" t="s">
        <v>221</v>
      </c>
      <c r="X9" s="13" t="s">
        <v>222</v>
      </c>
      <c r="Y9" s="14" t="s">
        <v>213</v>
      </c>
      <c r="Z9" s="13" t="s">
        <v>29</v>
      </c>
      <c r="AA9" s="14" t="s">
        <v>215</v>
      </c>
      <c r="AB9" s="10" t="s">
        <v>224</v>
      </c>
      <c r="AC9" s="10" t="s">
        <v>225</v>
      </c>
      <c r="AD9" s="13" t="s">
        <v>226</v>
      </c>
      <c r="AE9" s="14" t="s">
        <v>28</v>
      </c>
      <c r="AF9" s="10" t="s">
        <v>217</v>
      </c>
      <c r="AG9" s="11" t="s">
        <v>223</v>
      </c>
      <c r="AH9" s="295"/>
      <c r="AI9" s="12" t="s">
        <v>223</v>
      </c>
      <c r="AJ9" s="10" t="s">
        <v>226</v>
      </c>
      <c r="AK9" s="10" t="s">
        <v>304</v>
      </c>
      <c r="AL9" s="10" t="s">
        <v>305</v>
      </c>
      <c r="AM9" s="11" t="s">
        <v>306</v>
      </c>
      <c r="AN9" s="13" t="s">
        <v>307</v>
      </c>
      <c r="AO9" s="14" t="s">
        <v>226</v>
      </c>
      <c r="AP9" s="13" t="s">
        <v>303</v>
      </c>
      <c r="AQ9" s="12" t="s">
        <v>233</v>
      </c>
      <c r="AR9" s="10" t="s">
        <v>303</v>
      </c>
      <c r="AS9" s="10" t="s">
        <v>310</v>
      </c>
      <c r="AT9" s="10" t="s">
        <v>312</v>
      </c>
      <c r="AU9" s="10" t="s">
        <v>313</v>
      </c>
      <c r="AV9" s="10" t="s">
        <v>306</v>
      </c>
      <c r="AW9" s="10" t="s">
        <v>308</v>
      </c>
      <c r="AX9" s="13" t="s">
        <v>305</v>
      </c>
      <c r="AY9" s="14" t="s">
        <v>309</v>
      </c>
      <c r="AZ9" s="10" t="s">
        <v>310</v>
      </c>
      <c r="BA9" s="10" t="s">
        <v>311</v>
      </c>
      <c r="BB9" s="10" t="s">
        <v>306</v>
      </c>
      <c r="BC9" s="159" t="s">
        <v>314</v>
      </c>
      <c r="BD9" s="14" t="s">
        <v>435</v>
      </c>
      <c r="BE9" s="10" t="s">
        <v>439</v>
      </c>
      <c r="BF9" s="10" t="s">
        <v>438</v>
      </c>
      <c r="BG9" s="10" t="s">
        <v>440</v>
      </c>
      <c r="BH9" s="10" t="s">
        <v>441</v>
      </c>
      <c r="BI9" s="10" t="s">
        <v>443</v>
      </c>
      <c r="BJ9" s="10" t="s">
        <v>445</v>
      </c>
      <c r="BK9" s="10" t="s">
        <v>446</v>
      </c>
      <c r="BL9" s="13" t="s">
        <v>447</v>
      </c>
      <c r="BM9" s="16" t="s">
        <v>438</v>
      </c>
      <c r="BN9" s="13" t="s">
        <v>441</v>
      </c>
      <c r="BO9" s="14" t="s">
        <v>419</v>
      </c>
      <c r="BP9" s="11" t="s">
        <v>433</v>
      </c>
      <c r="BQ9" s="11" t="s">
        <v>434</v>
      </c>
      <c r="BR9" s="11" t="s">
        <v>435</v>
      </c>
      <c r="BS9" s="11" t="s">
        <v>436</v>
      </c>
      <c r="BT9" s="11" t="s">
        <v>437</v>
      </c>
      <c r="BU9" s="10" t="s">
        <v>442</v>
      </c>
      <c r="BV9" s="13" t="s">
        <v>444</v>
      </c>
      <c r="BW9" s="15" t="s">
        <v>436</v>
      </c>
      <c r="BX9" s="292"/>
      <c r="BY9" s="12" t="s">
        <v>591</v>
      </c>
      <c r="BZ9" s="10" t="s">
        <v>592</v>
      </c>
      <c r="CA9" s="10" t="s">
        <v>593</v>
      </c>
      <c r="CB9" s="13" t="s">
        <v>3</v>
      </c>
      <c r="CC9" s="14" t="s">
        <v>592</v>
      </c>
      <c r="CD9" s="10" t="s">
        <v>594</v>
      </c>
      <c r="CE9" s="11" t="s">
        <v>597</v>
      </c>
      <c r="CF9" s="13" t="s">
        <v>595</v>
      </c>
      <c r="CG9" s="294"/>
      <c r="CH9" s="14" t="s">
        <v>598</v>
      </c>
      <c r="CI9" s="10" t="s">
        <v>599</v>
      </c>
      <c r="CJ9" s="10" t="s">
        <v>600</v>
      </c>
      <c r="CK9" s="13" t="s">
        <v>588</v>
      </c>
      <c r="CL9" s="14" t="s">
        <v>600</v>
      </c>
      <c r="CM9" s="13" t="s">
        <v>601</v>
      </c>
      <c r="CN9" s="291"/>
      <c r="CO9" s="289"/>
      <c r="CP9" s="291"/>
      <c r="CQ9" s="275"/>
      <c r="CR9" s="139"/>
    </row>
    <row r="10" spans="1:96" ht="16.5" thickBot="1" x14ac:dyDescent="0.3">
      <c r="A10" s="31" t="s">
        <v>68</v>
      </c>
      <c r="B10" s="19" t="s">
        <v>212</v>
      </c>
      <c r="C10" s="20" t="s">
        <v>212</v>
      </c>
      <c r="D10" s="20" t="s">
        <v>212</v>
      </c>
      <c r="E10" s="20">
        <v>3</v>
      </c>
      <c r="F10" s="21" t="s">
        <v>212</v>
      </c>
      <c r="G10" s="19">
        <v>4</v>
      </c>
      <c r="H10" s="20">
        <v>3</v>
      </c>
      <c r="I10" s="21">
        <v>3</v>
      </c>
      <c r="J10" s="19" t="s">
        <v>212</v>
      </c>
      <c r="K10" s="20" t="s">
        <v>212</v>
      </c>
      <c r="L10" s="20">
        <v>3</v>
      </c>
      <c r="M10" s="20" t="s">
        <v>212</v>
      </c>
      <c r="N10" s="21" t="s">
        <v>212</v>
      </c>
      <c r="O10" s="19">
        <v>4</v>
      </c>
      <c r="P10" s="20">
        <v>3</v>
      </c>
      <c r="Q10" s="20">
        <v>3</v>
      </c>
      <c r="R10" s="21">
        <v>3</v>
      </c>
      <c r="S10" s="19" t="s">
        <v>212</v>
      </c>
      <c r="T10" s="20">
        <v>4</v>
      </c>
      <c r="U10" s="20" t="s">
        <v>212</v>
      </c>
      <c r="V10" s="81" t="s">
        <v>212</v>
      </c>
      <c r="W10" s="81">
        <v>3</v>
      </c>
      <c r="X10" s="21" t="s">
        <v>212</v>
      </c>
      <c r="Y10" s="19">
        <v>4</v>
      </c>
      <c r="Z10" s="21">
        <v>3</v>
      </c>
      <c r="AA10" s="19" t="s">
        <v>212</v>
      </c>
      <c r="AB10" s="20">
        <v>3</v>
      </c>
      <c r="AC10" s="20" t="s">
        <v>212</v>
      </c>
      <c r="AD10" s="17">
        <v>3</v>
      </c>
      <c r="AE10" s="19">
        <v>3</v>
      </c>
      <c r="AF10" s="20">
        <v>3</v>
      </c>
      <c r="AG10" s="21">
        <v>3</v>
      </c>
      <c r="AH10" s="40">
        <v>3</v>
      </c>
      <c r="AI10" s="19">
        <v>3</v>
      </c>
      <c r="AJ10" s="20" t="s">
        <v>212</v>
      </c>
      <c r="AK10" s="20" t="s">
        <v>212</v>
      </c>
      <c r="AL10" s="20" t="s">
        <v>212</v>
      </c>
      <c r="AM10" s="20" t="s">
        <v>212</v>
      </c>
      <c r="AN10" s="21" t="s">
        <v>212</v>
      </c>
      <c r="AO10" s="19">
        <v>3</v>
      </c>
      <c r="AP10" s="21">
        <v>3</v>
      </c>
      <c r="AQ10" s="19" t="s">
        <v>212</v>
      </c>
      <c r="AR10" s="20">
        <v>3</v>
      </c>
      <c r="AS10" s="20" t="s">
        <v>212</v>
      </c>
      <c r="AT10" s="20" t="s">
        <v>212</v>
      </c>
      <c r="AU10" s="20">
        <v>3</v>
      </c>
      <c r="AV10" s="20" t="s">
        <v>212</v>
      </c>
      <c r="AW10" s="20">
        <v>3</v>
      </c>
      <c r="AX10" s="21" t="s">
        <v>212</v>
      </c>
      <c r="AY10" s="19">
        <v>3</v>
      </c>
      <c r="AZ10" s="20">
        <v>3</v>
      </c>
      <c r="BA10" s="20">
        <v>3</v>
      </c>
      <c r="BB10" s="20">
        <v>3</v>
      </c>
      <c r="BC10" s="21">
        <v>3</v>
      </c>
      <c r="BD10" s="19" t="s">
        <v>212</v>
      </c>
      <c r="BE10" s="20">
        <v>3</v>
      </c>
      <c r="BF10" s="20" t="s">
        <v>212</v>
      </c>
      <c r="BG10" s="20">
        <v>3</v>
      </c>
      <c r="BH10" s="20" t="s">
        <v>212</v>
      </c>
      <c r="BI10" s="20" t="s">
        <v>212</v>
      </c>
      <c r="BJ10" s="20" t="s">
        <v>212</v>
      </c>
      <c r="BK10" s="20" t="s">
        <v>212</v>
      </c>
      <c r="BL10" s="21" t="s">
        <v>212</v>
      </c>
      <c r="BM10" s="19">
        <v>3</v>
      </c>
      <c r="BN10" s="21">
        <v>3</v>
      </c>
      <c r="BO10" s="19">
        <v>3</v>
      </c>
      <c r="BP10" s="20">
        <v>3</v>
      </c>
      <c r="BQ10" s="20">
        <v>3</v>
      </c>
      <c r="BR10" s="20" t="s">
        <v>212</v>
      </c>
      <c r="BS10" s="20" t="s">
        <v>212</v>
      </c>
      <c r="BT10" s="20">
        <v>3</v>
      </c>
      <c r="BU10" s="20">
        <v>3</v>
      </c>
      <c r="BV10" s="21" t="s">
        <v>212</v>
      </c>
      <c r="BW10" s="56">
        <v>3</v>
      </c>
      <c r="BX10" s="151">
        <v>3</v>
      </c>
      <c r="BY10" s="69">
        <v>3</v>
      </c>
      <c r="BZ10" s="20" t="s">
        <v>212</v>
      </c>
      <c r="CA10" s="20">
        <v>3</v>
      </c>
      <c r="CB10" s="21">
        <v>3</v>
      </c>
      <c r="CC10" s="19">
        <v>3</v>
      </c>
      <c r="CD10" s="20">
        <v>3</v>
      </c>
      <c r="CE10" s="20">
        <v>3</v>
      </c>
      <c r="CF10" s="17">
        <v>3</v>
      </c>
      <c r="CG10" s="138">
        <v>3</v>
      </c>
      <c r="CH10" s="154"/>
      <c r="CI10" s="20"/>
      <c r="CJ10" s="20"/>
      <c r="CK10" s="17"/>
      <c r="CL10" s="19"/>
      <c r="CM10" s="21"/>
      <c r="CN10" s="40"/>
      <c r="CO10" s="40"/>
      <c r="CP10" s="40"/>
      <c r="CQ10" s="39">
        <f>AVERAGEIF(B10:CP10,"&gt;1",B10:CP10)</f>
        <v>3.0816326530612246</v>
      </c>
      <c r="CR10" s="139"/>
    </row>
    <row r="11" spans="1:96" ht="16.5" thickBot="1" x14ac:dyDescent="0.3">
      <c r="A11" s="202" t="s">
        <v>579</v>
      </c>
      <c r="B11" s="19" t="s">
        <v>212</v>
      </c>
      <c r="C11" s="20" t="s">
        <v>212</v>
      </c>
      <c r="D11" s="20" t="s">
        <v>212</v>
      </c>
      <c r="E11" s="20">
        <v>3</v>
      </c>
      <c r="F11" s="21" t="s">
        <v>212</v>
      </c>
      <c r="G11" s="19">
        <v>4</v>
      </c>
      <c r="H11" s="20">
        <v>3</v>
      </c>
      <c r="I11" s="21">
        <v>3</v>
      </c>
      <c r="J11" s="19" t="s">
        <v>212</v>
      </c>
      <c r="K11" s="20" t="s">
        <v>212</v>
      </c>
      <c r="L11" s="20">
        <v>4</v>
      </c>
      <c r="M11" s="20" t="s">
        <v>212</v>
      </c>
      <c r="N11" s="21" t="s">
        <v>212</v>
      </c>
      <c r="O11" s="19">
        <v>3</v>
      </c>
      <c r="P11" s="20">
        <v>3</v>
      </c>
      <c r="Q11" s="20">
        <v>3</v>
      </c>
      <c r="R11" s="21">
        <v>3</v>
      </c>
      <c r="S11" s="19" t="s">
        <v>212</v>
      </c>
      <c r="T11" s="20">
        <v>3</v>
      </c>
      <c r="U11" s="20" t="s">
        <v>212</v>
      </c>
      <c r="V11" s="81" t="s">
        <v>212</v>
      </c>
      <c r="W11" s="81">
        <v>3</v>
      </c>
      <c r="X11" s="21" t="s">
        <v>212</v>
      </c>
      <c r="Y11" s="19">
        <v>4</v>
      </c>
      <c r="Z11" s="21">
        <v>3</v>
      </c>
      <c r="AA11" s="19" t="s">
        <v>212</v>
      </c>
      <c r="AB11" s="20">
        <v>3</v>
      </c>
      <c r="AC11" s="20" t="s">
        <v>212</v>
      </c>
      <c r="AD11" s="36">
        <v>3</v>
      </c>
      <c r="AE11" s="19">
        <v>3</v>
      </c>
      <c r="AF11" s="20">
        <v>3</v>
      </c>
      <c r="AG11" s="21">
        <v>3</v>
      </c>
      <c r="AH11" s="40">
        <v>3</v>
      </c>
      <c r="AI11" s="19">
        <v>3</v>
      </c>
      <c r="AJ11" s="20" t="s">
        <v>212</v>
      </c>
      <c r="AK11" s="20" t="s">
        <v>212</v>
      </c>
      <c r="AL11" s="20" t="s">
        <v>212</v>
      </c>
      <c r="AM11" s="20" t="s">
        <v>212</v>
      </c>
      <c r="AN11" s="21" t="s">
        <v>212</v>
      </c>
      <c r="AO11" s="19">
        <v>3</v>
      </c>
      <c r="AP11" s="21">
        <v>3</v>
      </c>
      <c r="AQ11" s="19" t="s">
        <v>212</v>
      </c>
      <c r="AR11" s="20">
        <v>3</v>
      </c>
      <c r="AS11" s="20" t="s">
        <v>212</v>
      </c>
      <c r="AT11" s="20" t="s">
        <v>212</v>
      </c>
      <c r="AU11" s="20">
        <v>3</v>
      </c>
      <c r="AV11" s="20" t="s">
        <v>212</v>
      </c>
      <c r="AW11" s="20">
        <v>3</v>
      </c>
      <c r="AX11" s="21" t="s">
        <v>212</v>
      </c>
      <c r="AY11" s="19">
        <v>3</v>
      </c>
      <c r="AZ11" s="20">
        <v>3</v>
      </c>
      <c r="BA11" s="20">
        <v>3</v>
      </c>
      <c r="BB11" s="20">
        <v>3</v>
      </c>
      <c r="BC11" s="21">
        <v>3</v>
      </c>
      <c r="BD11" s="19" t="s">
        <v>212</v>
      </c>
      <c r="BE11" s="20">
        <v>4</v>
      </c>
      <c r="BF11" s="20" t="s">
        <v>212</v>
      </c>
      <c r="BG11" s="20"/>
      <c r="BH11" s="20" t="s">
        <v>212</v>
      </c>
      <c r="BI11" s="20" t="s">
        <v>212</v>
      </c>
      <c r="BJ11" s="20" t="s">
        <v>212</v>
      </c>
      <c r="BK11" s="20" t="s">
        <v>212</v>
      </c>
      <c r="BL11" s="21" t="s">
        <v>212</v>
      </c>
      <c r="BM11" s="19">
        <v>4</v>
      </c>
      <c r="BN11" s="21">
        <v>3</v>
      </c>
      <c r="BO11" s="19">
        <v>3</v>
      </c>
      <c r="BP11" s="20">
        <v>3</v>
      </c>
      <c r="BQ11" s="20">
        <v>3</v>
      </c>
      <c r="BR11" s="20"/>
      <c r="BS11" s="20" t="s">
        <v>212</v>
      </c>
      <c r="BT11" s="20">
        <v>3</v>
      </c>
      <c r="BU11" s="20">
        <v>3</v>
      </c>
      <c r="BV11" s="21" t="s">
        <v>212</v>
      </c>
      <c r="BW11" s="56">
        <v>3</v>
      </c>
      <c r="BX11" s="151">
        <v>3</v>
      </c>
      <c r="BY11" s="69">
        <v>3</v>
      </c>
      <c r="BZ11" s="20" t="s">
        <v>212</v>
      </c>
      <c r="CA11" s="20">
        <v>3</v>
      </c>
      <c r="CB11" s="21">
        <v>3</v>
      </c>
      <c r="CC11" s="19">
        <v>3</v>
      </c>
      <c r="CD11" s="20">
        <v>3</v>
      </c>
      <c r="CE11" s="20">
        <v>3</v>
      </c>
      <c r="CF11" s="21">
        <v>3</v>
      </c>
      <c r="CG11" s="151">
        <v>4</v>
      </c>
      <c r="CH11" s="69"/>
      <c r="CI11" s="20"/>
      <c r="CJ11" s="20"/>
      <c r="CK11" s="21"/>
      <c r="CL11" s="19"/>
      <c r="CM11" s="21"/>
      <c r="CN11" s="40"/>
      <c r="CO11" s="40"/>
      <c r="CP11" s="40"/>
      <c r="CQ11" s="39"/>
      <c r="CR11" s="139"/>
    </row>
    <row r="12" spans="1:96" ht="16.5" thickBot="1" x14ac:dyDescent="0.3">
      <c r="A12" s="31" t="s">
        <v>69</v>
      </c>
      <c r="B12" s="22" t="s">
        <v>212</v>
      </c>
      <c r="C12" s="23" t="s">
        <v>212</v>
      </c>
      <c r="D12" s="23" t="s">
        <v>212</v>
      </c>
      <c r="E12" s="23">
        <v>4</v>
      </c>
      <c r="F12" s="24" t="s">
        <v>212</v>
      </c>
      <c r="G12" s="22">
        <v>3</v>
      </c>
      <c r="H12" s="23">
        <v>3</v>
      </c>
      <c r="I12" s="24">
        <v>3</v>
      </c>
      <c r="J12" s="22" t="s">
        <v>212</v>
      </c>
      <c r="K12" s="23" t="s">
        <v>212</v>
      </c>
      <c r="L12" s="23">
        <v>3</v>
      </c>
      <c r="M12" s="23" t="s">
        <v>212</v>
      </c>
      <c r="N12" s="24" t="s">
        <v>212</v>
      </c>
      <c r="O12" s="22">
        <v>4</v>
      </c>
      <c r="P12" s="23">
        <v>3</v>
      </c>
      <c r="Q12" s="23">
        <v>3</v>
      </c>
      <c r="R12" s="24">
        <v>3</v>
      </c>
      <c r="S12" s="22" t="s">
        <v>212</v>
      </c>
      <c r="T12" s="23">
        <v>4</v>
      </c>
      <c r="U12" s="23" t="s">
        <v>212</v>
      </c>
      <c r="V12" s="45" t="s">
        <v>212</v>
      </c>
      <c r="W12" s="45">
        <v>3</v>
      </c>
      <c r="X12" s="24" t="s">
        <v>212</v>
      </c>
      <c r="Y12" s="22">
        <v>4</v>
      </c>
      <c r="Z12" s="24">
        <v>4</v>
      </c>
      <c r="AA12" s="22" t="s">
        <v>212</v>
      </c>
      <c r="AB12" s="23">
        <v>3</v>
      </c>
      <c r="AC12" s="23" t="s">
        <v>212</v>
      </c>
      <c r="AD12" s="24">
        <v>3</v>
      </c>
      <c r="AE12" s="22">
        <v>4</v>
      </c>
      <c r="AF12" s="23">
        <v>3</v>
      </c>
      <c r="AG12" s="24">
        <v>3</v>
      </c>
      <c r="AH12" s="41">
        <v>4</v>
      </c>
      <c r="AI12" s="22">
        <v>4</v>
      </c>
      <c r="AJ12" s="23" t="s">
        <v>212</v>
      </c>
      <c r="AK12" s="23" t="s">
        <v>212</v>
      </c>
      <c r="AL12" s="23" t="s">
        <v>212</v>
      </c>
      <c r="AM12" s="23" t="s">
        <v>212</v>
      </c>
      <c r="AN12" s="24" t="s">
        <v>212</v>
      </c>
      <c r="AO12" s="22">
        <v>4</v>
      </c>
      <c r="AP12" s="24">
        <v>3</v>
      </c>
      <c r="AQ12" s="22" t="s">
        <v>212</v>
      </c>
      <c r="AR12" s="23">
        <v>3</v>
      </c>
      <c r="AS12" s="23" t="s">
        <v>212</v>
      </c>
      <c r="AT12" s="23" t="s">
        <v>212</v>
      </c>
      <c r="AU12" s="23">
        <v>4</v>
      </c>
      <c r="AV12" s="23" t="s">
        <v>212</v>
      </c>
      <c r="AW12" s="23">
        <v>4</v>
      </c>
      <c r="AX12" s="24" t="s">
        <v>212</v>
      </c>
      <c r="AY12" s="22">
        <v>4</v>
      </c>
      <c r="AZ12" s="42">
        <v>4</v>
      </c>
      <c r="BA12" s="42">
        <v>4</v>
      </c>
      <c r="BB12" s="42">
        <v>3</v>
      </c>
      <c r="BC12" s="43">
        <v>4</v>
      </c>
      <c r="BD12" s="107" t="s">
        <v>212</v>
      </c>
      <c r="BE12" s="42">
        <v>4</v>
      </c>
      <c r="BF12" s="42" t="s">
        <v>212</v>
      </c>
      <c r="BG12" s="42">
        <v>4</v>
      </c>
      <c r="BH12" s="42" t="s">
        <v>212</v>
      </c>
      <c r="BI12" s="42" t="s">
        <v>212</v>
      </c>
      <c r="BJ12" s="42" t="s">
        <v>212</v>
      </c>
      <c r="BK12" s="42" t="s">
        <v>212</v>
      </c>
      <c r="BL12" s="43" t="s">
        <v>212</v>
      </c>
      <c r="BM12" s="107">
        <v>4</v>
      </c>
      <c r="BN12" s="43">
        <v>4</v>
      </c>
      <c r="BO12" s="107">
        <v>4</v>
      </c>
      <c r="BP12" s="42">
        <v>3</v>
      </c>
      <c r="BQ12" s="42">
        <v>4</v>
      </c>
      <c r="BR12" s="42" t="s">
        <v>212</v>
      </c>
      <c r="BS12" s="42" t="s">
        <v>212</v>
      </c>
      <c r="BT12" s="42">
        <v>4</v>
      </c>
      <c r="BU12" s="42">
        <v>4</v>
      </c>
      <c r="BV12" s="43" t="s">
        <v>212</v>
      </c>
      <c r="BW12" s="186">
        <v>4</v>
      </c>
      <c r="BX12" s="184">
        <v>3</v>
      </c>
      <c r="BY12" s="182">
        <v>4</v>
      </c>
      <c r="BZ12" s="42" t="s">
        <v>212</v>
      </c>
      <c r="CA12" s="42">
        <v>3</v>
      </c>
      <c r="CB12" s="43">
        <v>3</v>
      </c>
      <c r="CC12" s="107">
        <v>3</v>
      </c>
      <c r="CD12" s="42">
        <v>4</v>
      </c>
      <c r="CE12" s="42">
        <v>3</v>
      </c>
      <c r="CF12" s="43">
        <v>3</v>
      </c>
      <c r="CG12" s="184">
        <v>4</v>
      </c>
      <c r="CH12" s="182"/>
      <c r="CI12" s="42"/>
      <c r="CJ12" s="42"/>
      <c r="CK12" s="43"/>
      <c r="CL12" s="107"/>
      <c r="CM12" s="43"/>
      <c r="CN12" s="44"/>
      <c r="CO12" s="44"/>
      <c r="CP12" s="44"/>
      <c r="CQ12" s="39">
        <f>AVERAGEIF(B12:CP12,"&gt;1",B12:CP12)</f>
        <v>3.5510204081632653</v>
      </c>
      <c r="CR12" s="139"/>
    </row>
    <row r="13" spans="1:96" ht="16.5" thickBot="1" x14ac:dyDescent="0.3">
      <c r="A13" s="170" t="s">
        <v>70</v>
      </c>
      <c r="B13" s="22" t="s">
        <v>212</v>
      </c>
      <c r="C13" s="23" t="s">
        <v>212</v>
      </c>
      <c r="D13" s="23" t="s">
        <v>212</v>
      </c>
      <c r="E13" s="23">
        <v>4</v>
      </c>
      <c r="F13" s="24" t="s">
        <v>212</v>
      </c>
      <c r="G13" s="22">
        <v>4</v>
      </c>
      <c r="H13" s="23">
        <v>4</v>
      </c>
      <c r="I13" s="24">
        <v>3</v>
      </c>
      <c r="J13" s="22" t="s">
        <v>212</v>
      </c>
      <c r="K13" s="23" t="s">
        <v>212</v>
      </c>
      <c r="L13" s="23">
        <v>4</v>
      </c>
      <c r="M13" s="23" t="s">
        <v>212</v>
      </c>
      <c r="N13" s="24" t="s">
        <v>212</v>
      </c>
      <c r="O13" s="22">
        <v>4</v>
      </c>
      <c r="P13" s="23">
        <v>4</v>
      </c>
      <c r="Q13" s="23">
        <v>4</v>
      </c>
      <c r="R13" s="24">
        <v>4</v>
      </c>
      <c r="S13" s="22" t="s">
        <v>212</v>
      </c>
      <c r="T13" s="23">
        <v>4</v>
      </c>
      <c r="U13" s="23" t="s">
        <v>212</v>
      </c>
      <c r="V13" s="45" t="s">
        <v>212</v>
      </c>
      <c r="W13" s="45">
        <v>3</v>
      </c>
      <c r="X13" s="24" t="s">
        <v>212</v>
      </c>
      <c r="Y13" s="22">
        <v>5</v>
      </c>
      <c r="Z13" s="24">
        <v>4</v>
      </c>
      <c r="AA13" s="22" t="s">
        <v>212</v>
      </c>
      <c r="AB13" s="23">
        <v>3</v>
      </c>
      <c r="AC13" s="23" t="s">
        <v>212</v>
      </c>
      <c r="AD13" s="24">
        <v>3</v>
      </c>
      <c r="AE13" s="22">
        <v>3</v>
      </c>
      <c r="AF13" s="23">
        <v>3</v>
      </c>
      <c r="AG13" s="24">
        <v>3</v>
      </c>
      <c r="AH13" s="41">
        <v>3</v>
      </c>
      <c r="AI13" s="22">
        <v>3</v>
      </c>
      <c r="AJ13" s="23" t="s">
        <v>212</v>
      </c>
      <c r="AK13" s="23" t="s">
        <v>212</v>
      </c>
      <c r="AL13" s="23" t="s">
        <v>212</v>
      </c>
      <c r="AM13" s="23" t="s">
        <v>212</v>
      </c>
      <c r="AN13" s="24" t="s">
        <v>212</v>
      </c>
      <c r="AO13" s="22">
        <v>3</v>
      </c>
      <c r="AP13" s="24">
        <v>3</v>
      </c>
      <c r="AQ13" s="22" t="s">
        <v>212</v>
      </c>
      <c r="AR13" s="23">
        <v>3</v>
      </c>
      <c r="AS13" s="23" t="s">
        <v>212</v>
      </c>
      <c r="AT13" s="23" t="s">
        <v>212</v>
      </c>
      <c r="AU13" s="23">
        <v>3</v>
      </c>
      <c r="AV13" s="23" t="s">
        <v>212</v>
      </c>
      <c r="AW13" s="23">
        <v>3</v>
      </c>
      <c r="AX13" s="24" t="s">
        <v>212</v>
      </c>
      <c r="AY13" s="22">
        <v>4</v>
      </c>
      <c r="AZ13" s="42">
        <v>3</v>
      </c>
      <c r="BA13" s="42">
        <v>3</v>
      </c>
      <c r="BB13" s="42">
        <v>3</v>
      </c>
      <c r="BC13" s="43">
        <v>3</v>
      </c>
      <c r="BD13" s="107" t="s">
        <v>212</v>
      </c>
      <c r="BE13" s="42">
        <v>3</v>
      </c>
      <c r="BF13" s="42" t="s">
        <v>212</v>
      </c>
      <c r="BG13" s="42">
        <v>3</v>
      </c>
      <c r="BH13" s="42" t="s">
        <v>212</v>
      </c>
      <c r="BI13" s="42" t="s">
        <v>212</v>
      </c>
      <c r="BJ13" s="42" t="s">
        <v>212</v>
      </c>
      <c r="BK13" s="42" t="s">
        <v>212</v>
      </c>
      <c r="BL13" s="43" t="s">
        <v>212</v>
      </c>
      <c r="BM13" s="107">
        <v>3</v>
      </c>
      <c r="BN13" s="43">
        <v>3</v>
      </c>
      <c r="BO13" s="107">
        <v>4</v>
      </c>
      <c r="BP13" s="42">
        <v>4</v>
      </c>
      <c r="BQ13" s="42">
        <v>4</v>
      </c>
      <c r="BR13" s="42" t="s">
        <v>212</v>
      </c>
      <c r="BS13" s="42" t="s">
        <v>212</v>
      </c>
      <c r="BT13" s="42">
        <v>3</v>
      </c>
      <c r="BU13" s="42">
        <v>3</v>
      </c>
      <c r="BV13" s="43" t="s">
        <v>212</v>
      </c>
      <c r="BW13" s="186">
        <v>3</v>
      </c>
      <c r="BX13" s="184">
        <v>3</v>
      </c>
      <c r="BY13" s="182">
        <v>4</v>
      </c>
      <c r="BZ13" s="42" t="s">
        <v>212</v>
      </c>
      <c r="CA13" s="42">
        <v>4</v>
      </c>
      <c r="CB13" s="43">
        <v>3</v>
      </c>
      <c r="CC13" s="107">
        <v>4</v>
      </c>
      <c r="CD13" s="42">
        <v>4</v>
      </c>
      <c r="CE13" s="42">
        <v>4</v>
      </c>
      <c r="CF13" s="43">
        <v>4</v>
      </c>
      <c r="CG13" s="184">
        <v>4</v>
      </c>
      <c r="CH13" s="182"/>
      <c r="CI13" s="42"/>
      <c r="CJ13" s="42"/>
      <c r="CK13" s="43"/>
      <c r="CL13" s="107"/>
      <c r="CM13" s="43"/>
      <c r="CN13" s="44"/>
      <c r="CO13" s="44"/>
      <c r="CP13" s="44"/>
      <c r="CQ13" s="39">
        <f>AVERAGEIF(B13:CP13,"&gt;1",B13:CP13)</f>
        <v>3.4693877551020407</v>
      </c>
      <c r="CR13" s="139"/>
    </row>
    <row r="14" spans="1:96" ht="16.5" thickBot="1" x14ac:dyDescent="0.3">
      <c r="A14" s="170" t="s">
        <v>71</v>
      </c>
      <c r="B14" s="22" t="s">
        <v>212</v>
      </c>
      <c r="C14" s="23" t="s">
        <v>212</v>
      </c>
      <c r="D14" s="23" t="s">
        <v>212</v>
      </c>
      <c r="E14" s="23">
        <v>4</v>
      </c>
      <c r="F14" s="24" t="s">
        <v>212</v>
      </c>
      <c r="G14" s="22">
        <v>4</v>
      </c>
      <c r="H14" s="23">
        <v>4</v>
      </c>
      <c r="I14" s="24">
        <v>3</v>
      </c>
      <c r="J14" s="22" t="s">
        <v>212</v>
      </c>
      <c r="K14" s="23" t="s">
        <v>212</v>
      </c>
      <c r="L14" s="23">
        <v>4</v>
      </c>
      <c r="M14" s="23" t="s">
        <v>212</v>
      </c>
      <c r="N14" s="24" t="s">
        <v>212</v>
      </c>
      <c r="O14" s="22">
        <v>4</v>
      </c>
      <c r="P14" s="23">
        <v>3</v>
      </c>
      <c r="Q14" s="23">
        <v>4</v>
      </c>
      <c r="R14" s="24">
        <v>3</v>
      </c>
      <c r="S14" s="22" t="s">
        <v>212</v>
      </c>
      <c r="T14" s="23">
        <v>4</v>
      </c>
      <c r="U14" s="23" t="s">
        <v>212</v>
      </c>
      <c r="V14" s="45" t="s">
        <v>212</v>
      </c>
      <c r="W14" s="45">
        <v>3</v>
      </c>
      <c r="X14" s="24" t="s">
        <v>212</v>
      </c>
      <c r="Y14" s="22">
        <v>5</v>
      </c>
      <c r="Z14" s="24">
        <v>3</v>
      </c>
      <c r="AA14" s="22" t="s">
        <v>212</v>
      </c>
      <c r="AB14" s="23">
        <v>4</v>
      </c>
      <c r="AC14" s="23" t="s">
        <v>212</v>
      </c>
      <c r="AD14" s="24">
        <v>3</v>
      </c>
      <c r="AE14" s="22">
        <v>3</v>
      </c>
      <c r="AF14" s="23">
        <v>3</v>
      </c>
      <c r="AG14" s="24">
        <v>4</v>
      </c>
      <c r="AH14" s="41">
        <v>4</v>
      </c>
      <c r="AI14" s="22">
        <v>4</v>
      </c>
      <c r="AJ14" s="23" t="s">
        <v>212</v>
      </c>
      <c r="AK14" s="23" t="s">
        <v>212</v>
      </c>
      <c r="AL14" s="23" t="s">
        <v>212</v>
      </c>
      <c r="AM14" s="23" t="s">
        <v>212</v>
      </c>
      <c r="AN14" s="24" t="s">
        <v>212</v>
      </c>
      <c r="AO14" s="22">
        <v>4</v>
      </c>
      <c r="AP14" s="24">
        <v>3</v>
      </c>
      <c r="AQ14" s="22" t="s">
        <v>212</v>
      </c>
      <c r="AR14" s="23">
        <v>3</v>
      </c>
      <c r="AS14" s="23" t="s">
        <v>212</v>
      </c>
      <c r="AT14" s="23" t="s">
        <v>212</v>
      </c>
      <c r="AU14" s="23">
        <v>4</v>
      </c>
      <c r="AV14" s="23" t="s">
        <v>212</v>
      </c>
      <c r="AW14" s="23">
        <v>4</v>
      </c>
      <c r="AX14" s="24" t="s">
        <v>212</v>
      </c>
      <c r="AY14" s="22">
        <v>4</v>
      </c>
      <c r="AZ14" s="42">
        <v>4</v>
      </c>
      <c r="BA14" s="42">
        <v>4</v>
      </c>
      <c r="BB14" s="42">
        <v>4</v>
      </c>
      <c r="BC14" s="43">
        <v>4</v>
      </c>
      <c r="BD14" s="107" t="s">
        <v>212</v>
      </c>
      <c r="BE14" s="42">
        <v>4</v>
      </c>
      <c r="BF14" s="42" t="s">
        <v>212</v>
      </c>
      <c r="BG14" s="42">
        <v>4</v>
      </c>
      <c r="BH14" s="42" t="s">
        <v>212</v>
      </c>
      <c r="BI14" s="42" t="s">
        <v>212</v>
      </c>
      <c r="BJ14" s="42" t="s">
        <v>212</v>
      </c>
      <c r="BK14" s="42" t="s">
        <v>212</v>
      </c>
      <c r="BL14" s="43" t="s">
        <v>212</v>
      </c>
      <c r="BM14" s="107">
        <v>4</v>
      </c>
      <c r="BN14" s="43">
        <v>4</v>
      </c>
      <c r="BO14" s="107">
        <v>5</v>
      </c>
      <c r="BP14" s="42">
        <v>4</v>
      </c>
      <c r="BQ14" s="42">
        <v>4</v>
      </c>
      <c r="BR14" s="42" t="s">
        <v>212</v>
      </c>
      <c r="BS14" s="42" t="s">
        <v>212</v>
      </c>
      <c r="BT14" s="42">
        <v>4</v>
      </c>
      <c r="BU14" s="42">
        <v>4</v>
      </c>
      <c r="BV14" s="43" t="s">
        <v>212</v>
      </c>
      <c r="BW14" s="186">
        <v>4</v>
      </c>
      <c r="BX14" s="184">
        <v>4</v>
      </c>
      <c r="BY14" s="182">
        <v>4</v>
      </c>
      <c r="BZ14" s="42" t="s">
        <v>212</v>
      </c>
      <c r="CA14" s="42">
        <v>4</v>
      </c>
      <c r="CB14" s="43">
        <v>4</v>
      </c>
      <c r="CC14" s="107">
        <v>4</v>
      </c>
      <c r="CD14" s="42">
        <v>4</v>
      </c>
      <c r="CE14" s="42">
        <v>4</v>
      </c>
      <c r="CF14" s="43">
        <v>4</v>
      </c>
      <c r="CG14" s="184">
        <v>4</v>
      </c>
      <c r="CH14" s="182"/>
      <c r="CI14" s="42"/>
      <c r="CJ14" s="42"/>
      <c r="CK14" s="43"/>
      <c r="CL14" s="107"/>
      <c r="CM14" s="43"/>
      <c r="CN14" s="44"/>
      <c r="CO14" s="44"/>
      <c r="CP14" s="44"/>
      <c r="CQ14" s="39">
        <f>AVERAGEIF(B14:CP14,"&gt;1",B14:CP14)</f>
        <v>3.8367346938775508</v>
      </c>
      <c r="CR14" s="139"/>
    </row>
    <row r="15" spans="1:96" ht="16.5" thickBot="1" x14ac:dyDescent="0.3">
      <c r="A15" s="246">
        <v>219612</v>
      </c>
      <c r="B15" s="22" t="s">
        <v>212</v>
      </c>
      <c r="C15" s="23" t="s">
        <v>212</v>
      </c>
      <c r="D15" s="23" t="s">
        <v>212</v>
      </c>
      <c r="E15" s="23">
        <v>4</v>
      </c>
      <c r="F15" s="24" t="s">
        <v>212</v>
      </c>
      <c r="G15" s="22">
        <v>3</v>
      </c>
      <c r="H15" s="23">
        <v>4</v>
      </c>
      <c r="I15" s="24">
        <v>4</v>
      </c>
      <c r="J15" s="22" t="s">
        <v>212</v>
      </c>
      <c r="K15" s="23" t="s">
        <v>212</v>
      </c>
      <c r="L15" s="23">
        <v>4</v>
      </c>
      <c r="M15" s="23" t="s">
        <v>212</v>
      </c>
      <c r="N15" s="24" t="s">
        <v>212</v>
      </c>
      <c r="O15" s="22">
        <v>4</v>
      </c>
      <c r="P15" s="23">
        <v>4</v>
      </c>
      <c r="Q15" s="23">
        <v>4</v>
      </c>
      <c r="R15" s="24">
        <v>4</v>
      </c>
      <c r="S15" s="22" t="s">
        <v>212</v>
      </c>
      <c r="T15" s="23">
        <v>4</v>
      </c>
      <c r="U15" s="23" t="s">
        <v>212</v>
      </c>
      <c r="V15" s="45" t="s">
        <v>212</v>
      </c>
      <c r="W15" s="45">
        <v>4</v>
      </c>
      <c r="X15" s="24" t="s">
        <v>212</v>
      </c>
      <c r="Y15" s="22">
        <v>4</v>
      </c>
      <c r="Z15" s="24">
        <v>4</v>
      </c>
      <c r="AA15" s="22" t="s">
        <v>212</v>
      </c>
      <c r="AB15" s="23">
        <v>3</v>
      </c>
      <c r="AC15" s="23" t="s">
        <v>212</v>
      </c>
      <c r="AD15" s="24">
        <v>4</v>
      </c>
      <c r="AE15" s="22">
        <v>3</v>
      </c>
      <c r="AF15" s="23">
        <v>3</v>
      </c>
      <c r="AG15" s="24">
        <v>5</v>
      </c>
      <c r="AH15" s="41">
        <v>4</v>
      </c>
      <c r="AI15" s="22">
        <v>3</v>
      </c>
      <c r="AJ15" s="23" t="s">
        <v>212</v>
      </c>
      <c r="AK15" s="23" t="s">
        <v>212</v>
      </c>
      <c r="AL15" s="23" t="s">
        <v>212</v>
      </c>
      <c r="AM15" s="23" t="s">
        <v>212</v>
      </c>
      <c r="AN15" s="24" t="s">
        <v>212</v>
      </c>
      <c r="AO15" s="22">
        <v>3</v>
      </c>
      <c r="AP15" s="24">
        <v>3</v>
      </c>
      <c r="AQ15" s="22" t="s">
        <v>212</v>
      </c>
      <c r="AR15" s="23">
        <v>3</v>
      </c>
      <c r="AS15" s="23" t="s">
        <v>212</v>
      </c>
      <c r="AT15" s="23" t="s">
        <v>212</v>
      </c>
      <c r="AU15" s="23">
        <v>3</v>
      </c>
      <c r="AV15" s="23" t="s">
        <v>212</v>
      </c>
      <c r="AW15" s="23">
        <v>3</v>
      </c>
      <c r="AX15" s="24" t="s">
        <v>212</v>
      </c>
      <c r="AY15" s="22">
        <v>3</v>
      </c>
      <c r="AZ15" s="42">
        <v>3</v>
      </c>
      <c r="BA15" s="42">
        <v>3</v>
      </c>
      <c r="BB15" s="42">
        <v>3</v>
      </c>
      <c r="BC15" s="43">
        <v>3</v>
      </c>
      <c r="BD15" s="107" t="s">
        <v>212</v>
      </c>
      <c r="BE15" s="42">
        <v>3</v>
      </c>
      <c r="BF15" s="42" t="s">
        <v>212</v>
      </c>
      <c r="BG15" s="42">
        <v>3</v>
      </c>
      <c r="BH15" s="42" t="s">
        <v>212</v>
      </c>
      <c r="BI15" s="42" t="s">
        <v>212</v>
      </c>
      <c r="BJ15" s="42" t="s">
        <v>212</v>
      </c>
      <c r="BK15" s="42" t="s">
        <v>212</v>
      </c>
      <c r="BL15" s="43" t="s">
        <v>212</v>
      </c>
      <c r="BM15" s="107">
        <v>3</v>
      </c>
      <c r="BN15" s="43">
        <v>3</v>
      </c>
      <c r="BO15" s="107">
        <v>4</v>
      </c>
      <c r="BP15" s="42">
        <v>4</v>
      </c>
      <c r="BQ15" s="42">
        <v>4</v>
      </c>
      <c r="BR15" s="42"/>
      <c r="BS15" s="42" t="s">
        <v>212</v>
      </c>
      <c r="BT15" s="42">
        <v>4</v>
      </c>
      <c r="BU15" s="42">
        <v>4</v>
      </c>
      <c r="BV15" s="43" t="s">
        <v>212</v>
      </c>
      <c r="BW15" s="186">
        <v>3</v>
      </c>
      <c r="BX15" s="184">
        <v>3</v>
      </c>
      <c r="BY15" s="182">
        <v>4</v>
      </c>
      <c r="BZ15" s="42" t="s">
        <v>212</v>
      </c>
      <c r="CA15" s="42">
        <v>4</v>
      </c>
      <c r="CB15" s="43">
        <v>3</v>
      </c>
      <c r="CC15" s="107">
        <v>4</v>
      </c>
      <c r="CD15" s="42">
        <v>4</v>
      </c>
      <c r="CE15" s="42">
        <v>4</v>
      </c>
      <c r="CF15" s="43">
        <v>4</v>
      </c>
      <c r="CG15" s="184">
        <v>4</v>
      </c>
      <c r="CH15" s="182"/>
      <c r="CI15" s="42"/>
      <c r="CJ15" s="42"/>
      <c r="CK15" s="43"/>
      <c r="CL15" s="107"/>
      <c r="CM15" s="43"/>
      <c r="CN15" s="44"/>
      <c r="CO15" s="44"/>
      <c r="CP15" s="44"/>
      <c r="CQ15" s="39"/>
      <c r="CR15" s="139"/>
    </row>
    <row r="16" spans="1:96" ht="15" customHeight="1" x14ac:dyDescent="0.25">
      <c r="A16" s="170" t="s">
        <v>72</v>
      </c>
      <c r="B16" s="22" t="s">
        <v>212</v>
      </c>
      <c r="C16" s="23" t="s">
        <v>212</v>
      </c>
      <c r="D16" s="23" t="s">
        <v>212</v>
      </c>
      <c r="E16" s="23">
        <v>3</v>
      </c>
      <c r="F16" s="24" t="s">
        <v>212</v>
      </c>
      <c r="G16" s="22">
        <v>4</v>
      </c>
      <c r="H16" s="23">
        <v>4</v>
      </c>
      <c r="I16" s="24">
        <v>3</v>
      </c>
      <c r="J16" s="22" t="s">
        <v>212</v>
      </c>
      <c r="K16" s="23" t="s">
        <v>212</v>
      </c>
      <c r="L16" s="23">
        <v>4</v>
      </c>
      <c r="M16" s="23" t="s">
        <v>212</v>
      </c>
      <c r="N16" s="24" t="s">
        <v>212</v>
      </c>
      <c r="O16" s="22">
        <v>4</v>
      </c>
      <c r="P16" s="23">
        <v>3</v>
      </c>
      <c r="Q16" s="23">
        <v>3</v>
      </c>
      <c r="R16" s="24">
        <v>3</v>
      </c>
      <c r="S16" s="22" t="s">
        <v>212</v>
      </c>
      <c r="T16" s="23">
        <v>4</v>
      </c>
      <c r="U16" s="23" t="s">
        <v>212</v>
      </c>
      <c r="V16" s="45" t="s">
        <v>212</v>
      </c>
      <c r="W16" s="45">
        <v>3</v>
      </c>
      <c r="X16" s="24" t="s">
        <v>212</v>
      </c>
      <c r="Y16" s="22">
        <v>4</v>
      </c>
      <c r="Z16" s="24">
        <v>4</v>
      </c>
      <c r="AA16" s="22" t="s">
        <v>212</v>
      </c>
      <c r="AB16" s="23">
        <v>3</v>
      </c>
      <c r="AC16" s="23" t="s">
        <v>212</v>
      </c>
      <c r="AD16" s="24">
        <v>3</v>
      </c>
      <c r="AE16" s="22">
        <v>3</v>
      </c>
      <c r="AF16" s="23">
        <v>3</v>
      </c>
      <c r="AG16" s="24">
        <v>3</v>
      </c>
      <c r="AH16" s="58">
        <v>3</v>
      </c>
      <c r="AI16" s="22">
        <v>3</v>
      </c>
      <c r="AJ16" s="23" t="s">
        <v>212</v>
      </c>
      <c r="AK16" s="23" t="s">
        <v>212</v>
      </c>
      <c r="AL16" s="23" t="s">
        <v>212</v>
      </c>
      <c r="AM16" s="23" t="s">
        <v>212</v>
      </c>
      <c r="AN16" s="24" t="s">
        <v>212</v>
      </c>
      <c r="AO16" s="22">
        <v>3</v>
      </c>
      <c r="AP16" s="24">
        <v>3</v>
      </c>
      <c r="AQ16" s="22" t="s">
        <v>212</v>
      </c>
      <c r="AR16" s="23">
        <v>3</v>
      </c>
      <c r="AS16" s="23" t="s">
        <v>212</v>
      </c>
      <c r="AT16" s="23" t="s">
        <v>212</v>
      </c>
      <c r="AU16" s="23">
        <v>3</v>
      </c>
      <c r="AV16" s="23" t="s">
        <v>212</v>
      </c>
      <c r="AW16" s="23">
        <v>3</v>
      </c>
      <c r="AX16" s="24" t="s">
        <v>212</v>
      </c>
      <c r="AY16" s="22">
        <v>3</v>
      </c>
      <c r="AZ16" s="42">
        <v>3</v>
      </c>
      <c r="BA16" s="42">
        <v>3</v>
      </c>
      <c r="BB16" s="42">
        <v>3</v>
      </c>
      <c r="BC16" s="43">
        <v>3</v>
      </c>
      <c r="BD16" s="107" t="s">
        <v>212</v>
      </c>
      <c r="BE16" s="42">
        <v>3</v>
      </c>
      <c r="BF16" s="42" t="s">
        <v>212</v>
      </c>
      <c r="BG16" s="42">
        <v>3</v>
      </c>
      <c r="BH16" s="42" t="s">
        <v>212</v>
      </c>
      <c r="BI16" s="42" t="s">
        <v>212</v>
      </c>
      <c r="BJ16" s="42" t="s">
        <v>212</v>
      </c>
      <c r="BK16" s="42" t="s">
        <v>212</v>
      </c>
      <c r="BL16" s="43" t="s">
        <v>212</v>
      </c>
      <c r="BM16" s="107">
        <v>3</v>
      </c>
      <c r="BN16" s="43">
        <v>3</v>
      </c>
      <c r="BO16" s="107">
        <v>3</v>
      </c>
      <c r="BP16" s="42">
        <v>3</v>
      </c>
      <c r="BQ16" s="42">
        <v>3</v>
      </c>
      <c r="BR16" s="42" t="s">
        <v>212</v>
      </c>
      <c r="BS16" s="42" t="s">
        <v>212</v>
      </c>
      <c r="BT16" s="42">
        <v>3</v>
      </c>
      <c r="BU16" s="42">
        <v>3</v>
      </c>
      <c r="BV16" s="43" t="s">
        <v>212</v>
      </c>
      <c r="BW16" s="186">
        <v>3</v>
      </c>
      <c r="BX16" s="184">
        <v>3</v>
      </c>
      <c r="BY16" s="182">
        <v>3</v>
      </c>
      <c r="BZ16" s="42" t="s">
        <v>212</v>
      </c>
      <c r="CA16" s="42">
        <v>3</v>
      </c>
      <c r="CB16" s="43">
        <v>3</v>
      </c>
      <c r="CC16" s="107">
        <v>3</v>
      </c>
      <c r="CD16" s="42">
        <v>3</v>
      </c>
      <c r="CE16" s="42">
        <v>3</v>
      </c>
      <c r="CF16" s="43">
        <v>3</v>
      </c>
      <c r="CG16" s="184">
        <v>3</v>
      </c>
      <c r="CH16" s="182"/>
      <c r="CI16" s="42"/>
      <c r="CJ16" s="42"/>
      <c r="CK16" s="43"/>
      <c r="CL16" s="107"/>
      <c r="CM16" s="43"/>
      <c r="CN16" s="44"/>
      <c r="CO16" s="44"/>
      <c r="CP16" s="44"/>
      <c r="CQ16" s="39">
        <f>AVERAGEIF(B16:CP16,"&gt;1",B16:CP16)</f>
        <v>3.1428571428571428</v>
      </c>
      <c r="CR16" s="139"/>
    </row>
    <row r="17" spans="1:96" ht="15" customHeight="1" x14ac:dyDescent="0.25">
      <c r="A17" s="172" t="s">
        <v>418</v>
      </c>
      <c r="B17" s="22" t="s">
        <v>212</v>
      </c>
      <c r="C17" s="23" t="s">
        <v>212</v>
      </c>
      <c r="D17" s="23" t="s">
        <v>212</v>
      </c>
      <c r="E17" s="23">
        <v>3</v>
      </c>
      <c r="F17" s="24" t="s">
        <v>212</v>
      </c>
      <c r="G17" s="22">
        <v>4</v>
      </c>
      <c r="H17" s="23">
        <v>3</v>
      </c>
      <c r="I17" s="24">
        <v>3</v>
      </c>
      <c r="J17" s="22" t="s">
        <v>212</v>
      </c>
      <c r="K17" s="23" t="s">
        <v>212</v>
      </c>
      <c r="L17" s="23">
        <v>3</v>
      </c>
      <c r="M17" s="23" t="s">
        <v>212</v>
      </c>
      <c r="N17" s="24" t="s">
        <v>212</v>
      </c>
      <c r="O17" s="22">
        <v>3</v>
      </c>
      <c r="P17" s="23">
        <v>3</v>
      </c>
      <c r="Q17" s="23">
        <v>3</v>
      </c>
      <c r="R17" s="24">
        <v>3</v>
      </c>
      <c r="S17" s="22" t="s">
        <v>212</v>
      </c>
      <c r="T17" s="23">
        <v>3</v>
      </c>
      <c r="U17" s="23" t="s">
        <v>212</v>
      </c>
      <c r="V17" s="45" t="s">
        <v>212</v>
      </c>
      <c r="W17" s="45">
        <v>3</v>
      </c>
      <c r="X17" s="24" t="s">
        <v>212</v>
      </c>
      <c r="Y17" s="22">
        <v>4</v>
      </c>
      <c r="Z17" s="24">
        <v>3</v>
      </c>
      <c r="AA17" s="22" t="s">
        <v>212</v>
      </c>
      <c r="AB17" s="23">
        <v>4</v>
      </c>
      <c r="AC17" s="23" t="s">
        <v>212</v>
      </c>
      <c r="AD17" s="24">
        <v>4</v>
      </c>
      <c r="AE17" s="22">
        <v>3</v>
      </c>
      <c r="AF17" s="23">
        <v>3</v>
      </c>
      <c r="AG17" s="24">
        <v>3</v>
      </c>
      <c r="AH17" s="58">
        <v>5</v>
      </c>
      <c r="AI17" s="22">
        <v>4</v>
      </c>
      <c r="AJ17" s="23" t="s">
        <v>212</v>
      </c>
      <c r="AK17" s="23" t="s">
        <v>212</v>
      </c>
      <c r="AL17" s="23" t="s">
        <v>212</v>
      </c>
      <c r="AM17" s="23" t="s">
        <v>212</v>
      </c>
      <c r="AN17" s="24" t="s">
        <v>212</v>
      </c>
      <c r="AO17" s="22">
        <v>5</v>
      </c>
      <c r="AP17" s="24">
        <v>3</v>
      </c>
      <c r="AQ17" s="22" t="s">
        <v>212</v>
      </c>
      <c r="AR17" s="23">
        <v>3</v>
      </c>
      <c r="AS17" s="23" t="s">
        <v>212</v>
      </c>
      <c r="AT17" s="23" t="s">
        <v>212</v>
      </c>
      <c r="AU17" s="23">
        <v>5</v>
      </c>
      <c r="AV17" s="23" t="s">
        <v>212</v>
      </c>
      <c r="AW17" s="23">
        <v>5</v>
      </c>
      <c r="AX17" s="24" t="s">
        <v>212</v>
      </c>
      <c r="AY17" s="22">
        <v>5</v>
      </c>
      <c r="AZ17" s="42">
        <v>5</v>
      </c>
      <c r="BA17" s="42">
        <v>5</v>
      </c>
      <c r="BB17" s="42">
        <v>5</v>
      </c>
      <c r="BC17" s="43">
        <v>5</v>
      </c>
      <c r="BD17" s="107" t="s">
        <v>212</v>
      </c>
      <c r="BE17" s="42">
        <v>5</v>
      </c>
      <c r="BF17" s="42" t="s">
        <v>212</v>
      </c>
      <c r="BG17" s="42">
        <v>4</v>
      </c>
      <c r="BH17" s="42" t="s">
        <v>212</v>
      </c>
      <c r="BI17" s="42" t="s">
        <v>212</v>
      </c>
      <c r="BJ17" s="42" t="s">
        <v>212</v>
      </c>
      <c r="BK17" s="42" t="s">
        <v>212</v>
      </c>
      <c r="BL17" s="43" t="s">
        <v>212</v>
      </c>
      <c r="BM17" s="107">
        <v>4</v>
      </c>
      <c r="BN17" s="43">
        <v>5</v>
      </c>
      <c r="BO17" s="107">
        <v>4</v>
      </c>
      <c r="BP17" s="42">
        <v>4</v>
      </c>
      <c r="BQ17" s="42">
        <v>4</v>
      </c>
      <c r="BR17" s="42" t="s">
        <v>212</v>
      </c>
      <c r="BS17" s="42" t="s">
        <v>212</v>
      </c>
      <c r="BT17" s="42">
        <v>4</v>
      </c>
      <c r="BU17" s="42">
        <v>4</v>
      </c>
      <c r="BV17" s="43" t="s">
        <v>212</v>
      </c>
      <c r="BW17" s="186">
        <v>5</v>
      </c>
      <c r="BX17" s="184">
        <v>5</v>
      </c>
      <c r="BY17" s="182">
        <v>4</v>
      </c>
      <c r="BZ17" s="42" t="s">
        <v>212</v>
      </c>
      <c r="CA17" s="42">
        <v>4</v>
      </c>
      <c r="CB17" s="43">
        <v>3</v>
      </c>
      <c r="CC17" s="107">
        <v>4</v>
      </c>
      <c r="CD17" s="174">
        <v>5</v>
      </c>
      <c r="CE17" s="174">
        <v>4</v>
      </c>
      <c r="CF17" s="43">
        <v>4</v>
      </c>
      <c r="CG17" s="184">
        <v>4</v>
      </c>
      <c r="CH17" s="182"/>
      <c r="CI17" s="42"/>
      <c r="CJ17" s="42"/>
      <c r="CK17" s="43"/>
      <c r="CL17" s="107"/>
      <c r="CM17" s="43"/>
      <c r="CN17" s="44"/>
      <c r="CO17" s="44"/>
      <c r="CP17" s="44"/>
      <c r="CQ17" s="175">
        <f>AVERAGEIF(B17:CP17,"&gt;1",B17:CP17)</f>
        <v>3.9387755102040818</v>
      </c>
      <c r="CR17" s="139"/>
    </row>
    <row r="18" spans="1:96" ht="16.5" thickBot="1" x14ac:dyDescent="0.3">
      <c r="A18" s="172" t="s">
        <v>417</v>
      </c>
      <c r="B18" s="22" t="s">
        <v>212</v>
      </c>
      <c r="C18" s="23" t="s">
        <v>212</v>
      </c>
      <c r="D18" s="23" t="s">
        <v>212</v>
      </c>
      <c r="E18" s="23">
        <v>3</v>
      </c>
      <c r="F18" s="24" t="s">
        <v>212</v>
      </c>
      <c r="G18" s="22">
        <v>4</v>
      </c>
      <c r="H18" s="23">
        <v>3</v>
      </c>
      <c r="I18" s="24">
        <v>3</v>
      </c>
      <c r="J18" s="22" t="s">
        <v>212</v>
      </c>
      <c r="K18" s="23" t="s">
        <v>212</v>
      </c>
      <c r="L18" s="23">
        <v>3</v>
      </c>
      <c r="M18" s="23" t="s">
        <v>212</v>
      </c>
      <c r="N18" s="24" t="s">
        <v>212</v>
      </c>
      <c r="O18" s="22">
        <v>3</v>
      </c>
      <c r="P18" s="23">
        <v>3</v>
      </c>
      <c r="Q18" s="23">
        <v>3</v>
      </c>
      <c r="R18" s="24">
        <v>3</v>
      </c>
      <c r="S18" s="22" t="s">
        <v>212</v>
      </c>
      <c r="T18" s="23">
        <v>3</v>
      </c>
      <c r="U18" s="23" t="s">
        <v>212</v>
      </c>
      <c r="V18" s="45" t="s">
        <v>212</v>
      </c>
      <c r="W18" s="45">
        <v>3</v>
      </c>
      <c r="X18" s="24" t="s">
        <v>212</v>
      </c>
      <c r="Y18" s="22">
        <v>3</v>
      </c>
      <c r="Z18" s="24">
        <v>3</v>
      </c>
      <c r="AA18" s="22" t="s">
        <v>212</v>
      </c>
      <c r="AB18" s="23">
        <v>4</v>
      </c>
      <c r="AC18" s="23" t="s">
        <v>212</v>
      </c>
      <c r="AD18" s="24">
        <v>4</v>
      </c>
      <c r="AE18" s="22">
        <v>3</v>
      </c>
      <c r="AF18" s="23">
        <v>3</v>
      </c>
      <c r="AG18" s="24">
        <v>5</v>
      </c>
      <c r="AH18" s="41">
        <v>5</v>
      </c>
      <c r="AI18" s="22">
        <v>4</v>
      </c>
      <c r="AJ18" s="23" t="s">
        <v>212</v>
      </c>
      <c r="AK18" s="23" t="s">
        <v>212</v>
      </c>
      <c r="AL18" s="23" t="s">
        <v>212</v>
      </c>
      <c r="AM18" s="23" t="s">
        <v>212</v>
      </c>
      <c r="AN18" s="24" t="s">
        <v>212</v>
      </c>
      <c r="AO18" s="22">
        <v>5</v>
      </c>
      <c r="AP18" s="24">
        <v>3</v>
      </c>
      <c r="AQ18" s="22" t="s">
        <v>212</v>
      </c>
      <c r="AR18" s="23">
        <v>4</v>
      </c>
      <c r="AS18" s="23" t="s">
        <v>212</v>
      </c>
      <c r="AT18" s="23" t="s">
        <v>212</v>
      </c>
      <c r="AU18" s="23">
        <v>4</v>
      </c>
      <c r="AV18" s="23" t="s">
        <v>212</v>
      </c>
      <c r="AW18" s="23">
        <v>3</v>
      </c>
      <c r="AX18" s="24" t="s">
        <v>212</v>
      </c>
      <c r="AY18" s="22">
        <v>3</v>
      </c>
      <c r="AZ18" s="42">
        <v>4</v>
      </c>
      <c r="BA18" s="42">
        <v>4</v>
      </c>
      <c r="BB18" s="42">
        <v>3</v>
      </c>
      <c r="BC18" s="43">
        <v>4</v>
      </c>
      <c r="BD18" s="107" t="s">
        <v>212</v>
      </c>
      <c r="BE18" s="42">
        <v>5</v>
      </c>
      <c r="BF18" s="203" t="s">
        <v>212</v>
      </c>
      <c r="BG18" s="42">
        <v>3</v>
      </c>
      <c r="BH18" s="42" t="s">
        <v>212</v>
      </c>
      <c r="BI18" s="42" t="s">
        <v>212</v>
      </c>
      <c r="BJ18" s="42" t="s">
        <v>212</v>
      </c>
      <c r="BK18" s="42" t="s">
        <v>212</v>
      </c>
      <c r="BL18" s="43" t="s">
        <v>212</v>
      </c>
      <c r="BM18" s="107">
        <v>4</v>
      </c>
      <c r="BN18" s="43">
        <v>4</v>
      </c>
      <c r="BO18" s="107">
        <v>3</v>
      </c>
      <c r="BP18" s="42">
        <v>4</v>
      </c>
      <c r="BQ18" s="42">
        <v>4</v>
      </c>
      <c r="BR18" s="42" t="s">
        <v>212</v>
      </c>
      <c r="BS18" s="42" t="s">
        <v>212</v>
      </c>
      <c r="BT18" s="42">
        <v>3</v>
      </c>
      <c r="BU18" s="42">
        <v>4</v>
      </c>
      <c r="BV18" s="43" t="s">
        <v>212</v>
      </c>
      <c r="BW18" s="186">
        <v>3</v>
      </c>
      <c r="BX18" s="184">
        <v>4</v>
      </c>
      <c r="BY18" s="182">
        <v>4</v>
      </c>
      <c r="BZ18" s="42" t="s">
        <v>212</v>
      </c>
      <c r="CA18" s="42">
        <v>4</v>
      </c>
      <c r="CB18" s="43">
        <v>3</v>
      </c>
      <c r="CC18" s="107">
        <v>4</v>
      </c>
      <c r="CD18" s="174">
        <v>5</v>
      </c>
      <c r="CE18" s="174">
        <v>4</v>
      </c>
      <c r="CF18" s="43">
        <v>4</v>
      </c>
      <c r="CG18" s="184">
        <v>4</v>
      </c>
      <c r="CH18" s="182"/>
      <c r="CI18" s="42"/>
      <c r="CJ18" s="42"/>
      <c r="CK18" s="43"/>
      <c r="CL18" s="107"/>
      <c r="CM18" s="43"/>
      <c r="CN18" s="44"/>
      <c r="CO18" s="44"/>
      <c r="CP18" s="44"/>
      <c r="CQ18" s="175">
        <f>AVERAGEIF(B18:CP18,"&gt;1",B18:CP18)</f>
        <v>3.6326530612244898</v>
      </c>
      <c r="CR18" s="139"/>
    </row>
    <row r="19" spans="1:96" ht="16.5" thickBot="1" x14ac:dyDescent="0.3">
      <c r="A19" s="170" t="s">
        <v>73</v>
      </c>
      <c r="B19" s="22" t="s">
        <v>212</v>
      </c>
      <c r="C19" s="23" t="s">
        <v>212</v>
      </c>
      <c r="D19" s="23" t="s">
        <v>212</v>
      </c>
      <c r="E19" s="23">
        <v>3</v>
      </c>
      <c r="F19" s="24" t="s">
        <v>212</v>
      </c>
      <c r="G19" s="22">
        <v>4</v>
      </c>
      <c r="H19" s="23">
        <v>4</v>
      </c>
      <c r="I19" s="24">
        <v>3</v>
      </c>
      <c r="J19" s="22" t="s">
        <v>212</v>
      </c>
      <c r="K19" s="23" t="s">
        <v>212</v>
      </c>
      <c r="L19" s="23">
        <v>5</v>
      </c>
      <c r="M19" s="23" t="s">
        <v>212</v>
      </c>
      <c r="N19" s="24" t="s">
        <v>212</v>
      </c>
      <c r="O19" s="22">
        <v>4</v>
      </c>
      <c r="P19" s="23">
        <v>3</v>
      </c>
      <c r="Q19" s="23">
        <v>3</v>
      </c>
      <c r="R19" s="24">
        <v>3</v>
      </c>
      <c r="S19" s="22" t="s">
        <v>212</v>
      </c>
      <c r="T19" s="23">
        <v>4</v>
      </c>
      <c r="U19" s="23" t="s">
        <v>212</v>
      </c>
      <c r="V19" s="45" t="s">
        <v>212</v>
      </c>
      <c r="W19" s="45">
        <v>3</v>
      </c>
      <c r="X19" s="24" t="s">
        <v>212</v>
      </c>
      <c r="Y19" s="22">
        <v>4</v>
      </c>
      <c r="Z19" s="24">
        <v>4</v>
      </c>
      <c r="AA19" s="22" t="s">
        <v>212</v>
      </c>
      <c r="AB19" s="23">
        <v>3</v>
      </c>
      <c r="AC19" s="23" t="s">
        <v>212</v>
      </c>
      <c r="AD19" s="24">
        <v>3</v>
      </c>
      <c r="AE19" s="22">
        <v>3</v>
      </c>
      <c r="AF19" s="23">
        <v>3</v>
      </c>
      <c r="AG19" s="24">
        <v>3</v>
      </c>
      <c r="AH19" s="41">
        <v>4</v>
      </c>
      <c r="AI19" s="22">
        <v>3</v>
      </c>
      <c r="AJ19" s="23" t="s">
        <v>212</v>
      </c>
      <c r="AK19" s="23" t="s">
        <v>212</v>
      </c>
      <c r="AL19" s="23" t="s">
        <v>212</v>
      </c>
      <c r="AM19" s="23" t="s">
        <v>212</v>
      </c>
      <c r="AN19" s="24" t="s">
        <v>212</v>
      </c>
      <c r="AO19" s="22">
        <v>5</v>
      </c>
      <c r="AP19" s="24">
        <v>3</v>
      </c>
      <c r="AQ19" s="22" t="s">
        <v>212</v>
      </c>
      <c r="AR19" s="23">
        <v>3</v>
      </c>
      <c r="AS19" s="23" t="s">
        <v>212</v>
      </c>
      <c r="AT19" s="23" t="s">
        <v>212</v>
      </c>
      <c r="AU19" s="23">
        <v>3</v>
      </c>
      <c r="AV19" s="23" t="s">
        <v>212</v>
      </c>
      <c r="AW19" s="23">
        <v>3</v>
      </c>
      <c r="AX19" s="24" t="s">
        <v>212</v>
      </c>
      <c r="AY19" s="22">
        <v>3</v>
      </c>
      <c r="AZ19" s="42">
        <v>4</v>
      </c>
      <c r="BA19" s="42">
        <v>3</v>
      </c>
      <c r="BB19" s="42">
        <v>3</v>
      </c>
      <c r="BC19" s="43">
        <v>4</v>
      </c>
      <c r="BD19" s="107" t="s">
        <v>212</v>
      </c>
      <c r="BE19" s="42">
        <v>5</v>
      </c>
      <c r="BF19" s="42" t="s">
        <v>212</v>
      </c>
      <c r="BG19" s="42">
        <v>3</v>
      </c>
      <c r="BH19" s="42" t="s">
        <v>212</v>
      </c>
      <c r="BI19" s="42" t="s">
        <v>212</v>
      </c>
      <c r="BJ19" s="42" t="s">
        <v>212</v>
      </c>
      <c r="BK19" s="42" t="s">
        <v>212</v>
      </c>
      <c r="BL19" s="43" t="s">
        <v>212</v>
      </c>
      <c r="BM19" s="107">
        <v>4</v>
      </c>
      <c r="BN19" s="43">
        <v>4</v>
      </c>
      <c r="BO19" s="107">
        <v>3</v>
      </c>
      <c r="BP19" s="42">
        <v>3</v>
      </c>
      <c r="BQ19" s="42">
        <v>3</v>
      </c>
      <c r="BR19" s="42" t="s">
        <v>212</v>
      </c>
      <c r="BS19" s="42" t="s">
        <v>212</v>
      </c>
      <c r="BT19" s="42">
        <v>3</v>
      </c>
      <c r="BU19" s="42">
        <v>4</v>
      </c>
      <c r="BV19" s="43" t="s">
        <v>212</v>
      </c>
      <c r="BW19" s="186">
        <v>3</v>
      </c>
      <c r="BX19" s="184">
        <v>4</v>
      </c>
      <c r="BY19" s="182"/>
      <c r="BZ19" s="42"/>
      <c r="CA19" s="42"/>
      <c r="CB19" s="43"/>
      <c r="CC19" s="107"/>
      <c r="CD19" s="42"/>
      <c r="CE19" s="42"/>
      <c r="CF19" s="43"/>
      <c r="CG19" s="184"/>
      <c r="CH19" s="182"/>
      <c r="CI19" s="42"/>
      <c r="CJ19" s="42"/>
      <c r="CK19" s="43"/>
      <c r="CL19" s="107"/>
      <c r="CM19" s="43"/>
      <c r="CN19" s="44"/>
      <c r="CO19" s="44"/>
      <c r="CP19" s="44"/>
      <c r="CQ19" s="39">
        <f>AVERAGEIF(B19:CP19,"&gt;1",B19:CP19)</f>
        <v>3.4634146341463414</v>
      </c>
      <c r="CR19" s="139"/>
    </row>
    <row r="20" spans="1:96" ht="16.5" thickBot="1" x14ac:dyDescent="0.3">
      <c r="A20" s="170" t="s">
        <v>74</v>
      </c>
      <c r="B20" s="22" t="s">
        <v>212</v>
      </c>
      <c r="C20" s="23" t="s">
        <v>212</v>
      </c>
      <c r="D20" s="23" t="s">
        <v>212</v>
      </c>
      <c r="E20" s="23">
        <v>4</v>
      </c>
      <c r="F20" s="24" t="s">
        <v>212</v>
      </c>
      <c r="G20" s="22">
        <v>4</v>
      </c>
      <c r="H20" s="23">
        <v>4</v>
      </c>
      <c r="I20" s="24">
        <v>3</v>
      </c>
      <c r="J20" s="22" t="s">
        <v>212</v>
      </c>
      <c r="K20" s="23" t="s">
        <v>212</v>
      </c>
      <c r="L20" s="23">
        <v>4</v>
      </c>
      <c r="M20" s="23" t="s">
        <v>212</v>
      </c>
      <c r="N20" s="24" t="s">
        <v>212</v>
      </c>
      <c r="O20" s="22">
        <v>4</v>
      </c>
      <c r="P20" s="23">
        <v>3</v>
      </c>
      <c r="Q20" s="23">
        <v>3</v>
      </c>
      <c r="R20" s="24">
        <v>3</v>
      </c>
      <c r="S20" s="22" t="s">
        <v>212</v>
      </c>
      <c r="T20" s="23">
        <v>4</v>
      </c>
      <c r="U20" s="23" t="s">
        <v>212</v>
      </c>
      <c r="V20" s="45" t="s">
        <v>212</v>
      </c>
      <c r="W20" s="45">
        <v>3</v>
      </c>
      <c r="X20" s="24" t="s">
        <v>212</v>
      </c>
      <c r="Y20" s="22">
        <v>5</v>
      </c>
      <c r="Z20" s="24">
        <v>3</v>
      </c>
      <c r="AA20" s="22" t="s">
        <v>212</v>
      </c>
      <c r="AB20" s="23">
        <v>4</v>
      </c>
      <c r="AC20" s="23" t="s">
        <v>212</v>
      </c>
      <c r="AD20" s="24">
        <v>3</v>
      </c>
      <c r="AE20" s="22">
        <v>3</v>
      </c>
      <c r="AF20" s="23">
        <v>3</v>
      </c>
      <c r="AG20" s="24">
        <v>3</v>
      </c>
      <c r="AH20" s="41">
        <v>4</v>
      </c>
      <c r="AI20" s="22">
        <v>3</v>
      </c>
      <c r="AJ20" s="23" t="s">
        <v>212</v>
      </c>
      <c r="AK20" s="23" t="s">
        <v>212</v>
      </c>
      <c r="AL20" s="23" t="s">
        <v>212</v>
      </c>
      <c r="AM20" s="23" t="s">
        <v>212</v>
      </c>
      <c r="AN20" s="24" t="s">
        <v>212</v>
      </c>
      <c r="AO20" s="22">
        <v>3</v>
      </c>
      <c r="AP20" s="24">
        <v>3</v>
      </c>
      <c r="AQ20" s="22" t="s">
        <v>212</v>
      </c>
      <c r="AR20" s="23">
        <v>3</v>
      </c>
      <c r="AS20" s="23" t="s">
        <v>212</v>
      </c>
      <c r="AT20" s="23" t="s">
        <v>212</v>
      </c>
      <c r="AU20" s="23">
        <v>3</v>
      </c>
      <c r="AV20" s="23" t="s">
        <v>212</v>
      </c>
      <c r="AW20" s="23">
        <v>3</v>
      </c>
      <c r="AX20" s="24" t="s">
        <v>212</v>
      </c>
      <c r="AY20" s="22">
        <v>3</v>
      </c>
      <c r="AZ20" s="42">
        <v>3</v>
      </c>
      <c r="BA20" s="42">
        <v>3</v>
      </c>
      <c r="BB20" s="42">
        <v>3</v>
      </c>
      <c r="BC20" s="43">
        <v>3</v>
      </c>
      <c r="BD20" s="107" t="s">
        <v>212</v>
      </c>
      <c r="BE20" s="42">
        <v>3</v>
      </c>
      <c r="BF20" s="42" t="s">
        <v>212</v>
      </c>
      <c r="BG20" s="42">
        <v>3</v>
      </c>
      <c r="BH20" s="42" t="s">
        <v>212</v>
      </c>
      <c r="BI20" s="42" t="s">
        <v>212</v>
      </c>
      <c r="BJ20" s="42" t="s">
        <v>212</v>
      </c>
      <c r="BK20" s="42" t="s">
        <v>212</v>
      </c>
      <c r="BL20" s="43" t="s">
        <v>212</v>
      </c>
      <c r="BM20" s="107">
        <v>3</v>
      </c>
      <c r="BN20" s="43">
        <v>3</v>
      </c>
      <c r="BO20" s="107">
        <v>3</v>
      </c>
      <c r="BP20" s="42"/>
      <c r="BQ20" s="42"/>
      <c r="BR20" s="42" t="s">
        <v>212</v>
      </c>
      <c r="BS20" s="42" t="s">
        <v>212</v>
      </c>
      <c r="BT20" s="42" t="s">
        <v>127</v>
      </c>
      <c r="BU20" s="42">
        <v>3</v>
      </c>
      <c r="BV20" s="43"/>
      <c r="BW20" s="186">
        <v>3</v>
      </c>
      <c r="BX20" s="184"/>
      <c r="BY20" s="182"/>
      <c r="BZ20" s="42"/>
      <c r="CA20" s="42"/>
      <c r="CB20" s="43"/>
      <c r="CC20" s="107"/>
      <c r="CD20" s="42"/>
      <c r="CE20" s="42"/>
      <c r="CF20" s="43"/>
      <c r="CG20" s="184"/>
      <c r="CH20" s="182"/>
      <c r="CI20" s="42"/>
      <c r="CJ20" s="42"/>
      <c r="CK20" s="43"/>
      <c r="CL20" s="107"/>
      <c r="CM20" s="43"/>
      <c r="CN20" s="44"/>
      <c r="CO20" s="44"/>
      <c r="CP20" s="44"/>
      <c r="CQ20" s="39">
        <f>AVERAGEIF(B20:CP20,"&gt;1",B20:CP20)</f>
        <v>3.2702702702702702</v>
      </c>
      <c r="CR20" s="139"/>
    </row>
    <row r="21" spans="1:96" ht="15.75" customHeight="1" thickBot="1" x14ac:dyDescent="0.3">
      <c r="A21" s="246">
        <v>219570</v>
      </c>
      <c r="B21" s="22" t="s">
        <v>212</v>
      </c>
      <c r="C21" s="23" t="s">
        <v>212</v>
      </c>
      <c r="D21" s="23" t="s">
        <v>212</v>
      </c>
      <c r="E21" s="23">
        <v>3</v>
      </c>
      <c r="F21" s="24" t="s">
        <v>212</v>
      </c>
      <c r="G21" s="22">
        <v>3</v>
      </c>
      <c r="H21" s="23">
        <v>4</v>
      </c>
      <c r="I21" s="24">
        <v>3</v>
      </c>
      <c r="J21" s="22" t="s">
        <v>212</v>
      </c>
      <c r="K21" s="23" t="s">
        <v>212</v>
      </c>
      <c r="L21" s="23">
        <v>3</v>
      </c>
      <c r="M21" s="23" t="s">
        <v>212</v>
      </c>
      <c r="N21" s="24" t="s">
        <v>212</v>
      </c>
      <c r="O21" s="22">
        <v>4</v>
      </c>
      <c r="P21" s="23">
        <v>3</v>
      </c>
      <c r="Q21" s="23">
        <v>3</v>
      </c>
      <c r="R21" s="24">
        <v>3</v>
      </c>
      <c r="S21" s="22" t="s">
        <v>212</v>
      </c>
      <c r="T21" s="23">
        <v>4</v>
      </c>
      <c r="U21" s="23" t="s">
        <v>212</v>
      </c>
      <c r="V21" s="45" t="s">
        <v>212</v>
      </c>
      <c r="W21" s="45">
        <v>3</v>
      </c>
      <c r="X21" s="24" t="s">
        <v>212</v>
      </c>
      <c r="Y21" s="22">
        <v>3</v>
      </c>
      <c r="Z21" s="24">
        <v>3</v>
      </c>
      <c r="AA21" s="22" t="s">
        <v>212</v>
      </c>
      <c r="AB21" s="23">
        <v>3</v>
      </c>
      <c r="AC21" s="23" t="s">
        <v>212</v>
      </c>
      <c r="AD21" s="24">
        <v>3</v>
      </c>
      <c r="AE21" s="22">
        <v>3</v>
      </c>
      <c r="AF21" s="23">
        <v>3</v>
      </c>
      <c r="AG21" s="24">
        <v>3</v>
      </c>
      <c r="AH21" s="41">
        <v>3</v>
      </c>
      <c r="AI21" s="22">
        <v>3</v>
      </c>
      <c r="AJ21" s="23" t="s">
        <v>212</v>
      </c>
      <c r="AK21" s="23" t="s">
        <v>212</v>
      </c>
      <c r="AL21" s="23" t="s">
        <v>212</v>
      </c>
      <c r="AM21" s="23" t="s">
        <v>212</v>
      </c>
      <c r="AN21" s="24" t="s">
        <v>212</v>
      </c>
      <c r="AO21" s="22">
        <v>3</v>
      </c>
      <c r="AP21" s="24">
        <v>3</v>
      </c>
      <c r="AQ21" s="22" t="s">
        <v>212</v>
      </c>
      <c r="AR21" s="23">
        <v>3</v>
      </c>
      <c r="AS21" s="23" t="s">
        <v>212</v>
      </c>
      <c r="AT21" s="23" t="s">
        <v>212</v>
      </c>
      <c r="AU21" s="23">
        <v>3</v>
      </c>
      <c r="AV21" s="23" t="s">
        <v>212</v>
      </c>
      <c r="AW21" s="23">
        <v>3</v>
      </c>
      <c r="AX21" s="24" t="s">
        <v>212</v>
      </c>
      <c r="AY21" s="22">
        <v>3</v>
      </c>
      <c r="AZ21" s="42">
        <v>3</v>
      </c>
      <c r="BA21" s="42">
        <v>3</v>
      </c>
      <c r="BB21" s="42">
        <v>3</v>
      </c>
      <c r="BC21" s="43">
        <v>3</v>
      </c>
      <c r="BD21" s="107" t="s">
        <v>212</v>
      </c>
      <c r="BE21" s="42">
        <v>3</v>
      </c>
      <c r="BF21" s="42" t="s">
        <v>212</v>
      </c>
      <c r="BG21" s="42">
        <v>3</v>
      </c>
      <c r="BH21" s="42" t="s">
        <v>212</v>
      </c>
      <c r="BI21" s="42" t="s">
        <v>212</v>
      </c>
      <c r="BJ21" s="42" t="s">
        <v>212</v>
      </c>
      <c r="BK21" s="42" t="s">
        <v>212</v>
      </c>
      <c r="BL21" s="43" t="s">
        <v>212</v>
      </c>
      <c r="BM21" s="107">
        <v>3</v>
      </c>
      <c r="BN21" s="43">
        <v>3</v>
      </c>
      <c r="BO21" s="107">
        <v>3</v>
      </c>
      <c r="BP21" s="42">
        <v>3</v>
      </c>
      <c r="BQ21" s="42">
        <v>3</v>
      </c>
      <c r="BR21" s="42" t="s">
        <v>212</v>
      </c>
      <c r="BS21" s="42" t="s">
        <v>212</v>
      </c>
      <c r="BT21" s="42">
        <v>3</v>
      </c>
      <c r="BU21" s="42"/>
      <c r="BV21" s="43" t="s">
        <v>212</v>
      </c>
      <c r="BW21" s="186">
        <v>3</v>
      </c>
      <c r="BX21" s="184">
        <v>3</v>
      </c>
      <c r="BY21" s="182">
        <v>3</v>
      </c>
      <c r="BZ21" s="42" t="s">
        <v>212</v>
      </c>
      <c r="CA21" s="42">
        <v>3</v>
      </c>
      <c r="CB21" s="43">
        <v>3</v>
      </c>
      <c r="CC21" s="107">
        <v>3</v>
      </c>
      <c r="CD21" s="42">
        <v>3</v>
      </c>
      <c r="CE21" s="42">
        <v>3</v>
      </c>
      <c r="CF21" s="43">
        <v>3</v>
      </c>
      <c r="CG21" s="184">
        <v>3</v>
      </c>
      <c r="CH21" s="182"/>
      <c r="CI21" s="42"/>
      <c r="CJ21" s="42"/>
      <c r="CK21" s="43"/>
      <c r="CL21" s="107"/>
      <c r="CM21" s="43"/>
      <c r="CN21" s="44"/>
      <c r="CO21" s="44"/>
      <c r="CP21" s="44"/>
      <c r="CQ21" s="39"/>
      <c r="CR21" s="139"/>
    </row>
    <row r="22" spans="1:96" ht="16.5" thickBot="1" x14ac:dyDescent="0.3">
      <c r="A22" s="170" t="s">
        <v>75</v>
      </c>
      <c r="B22" s="22" t="s">
        <v>212</v>
      </c>
      <c r="C22" s="23" t="s">
        <v>212</v>
      </c>
      <c r="D22" s="23" t="s">
        <v>212</v>
      </c>
      <c r="E22" s="23">
        <v>4</v>
      </c>
      <c r="F22" s="24" t="s">
        <v>212</v>
      </c>
      <c r="G22" s="22">
        <v>4</v>
      </c>
      <c r="H22" s="23">
        <v>4</v>
      </c>
      <c r="I22" s="24">
        <v>3</v>
      </c>
      <c r="J22" s="22" t="s">
        <v>212</v>
      </c>
      <c r="K22" s="23" t="s">
        <v>212</v>
      </c>
      <c r="L22" s="23">
        <v>4</v>
      </c>
      <c r="M22" s="23" t="s">
        <v>212</v>
      </c>
      <c r="N22" s="24" t="s">
        <v>212</v>
      </c>
      <c r="O22" s="22">
        <v>4</v>
      </c>
      <c r="P22" s="23">
        <v>4</v>
      </c>
      <c r="Q22" s="23">
        <v>3</v>
      </c>
      <c r="R22" s="24">
        <v>4</v>
      </c>
      <c r="S22" s="22" t="s">
        <v>212</v>
      </c>
      <c r="T22" s="23">
        <v>4</v>
      </c>
      <c r="U22" s="23" t="s">
        <v>212</v>
      </c>
      <c r="V22" s="45" t="s">
        <v>212</v>
      </c>
      <c r="W22" s="45">
        <v>3</v>
      </c>
      <c r="X22" s="24" t="s">
        <v>212</v>
      </c>
      <c r="Y22" s="22">
        <v>4</v>
      </c>
      <c r="Z22" s="24">
        <v>4</v>
      </c>
      <c r="AA22" s="22" t="s">
        <v>212</v>
      </c>
      <c r="AB22" s="23">
        <v>4</v>
      </c>
      <c r="AC22" s="23" t="s">
        <v>212</v>
      </c>
      <c r="AD22" s="24">
        <v>3</v>
      </c>
      <c r="AE22" s="22">
        <v>4</v>
      </c>
      <c r="AF22" s="23">
        <v>3</v>
      </c>
      <c r="AG22" s="24">
        <v>3</v>
      </c>
      <c r="AH22" s="41">
        <v>4</v>
      </c>
      <c r="AI22" s="22">
        <v>4</v>
      </c>
      <c r="AJ22" s="23" t="s">
        <v>212</v>
      </c>
      <c r="AK22" s="23" t="s">
        <v>212</v>
      </c>
      <c r="AL22" s="23" t="s">
        <v>212</v>
      </c>
      <c r="AM22" s="23" t="s">
        <v>212</v>
      </c>
      <c r="AN22" s="24" t="s">
        <v>212</v>
      </c>
      <c r="AO22" s="22">
        <v>3</v>
      </c>
      <c r="AP22" s="24">
        <v>3</v>
      </c>
      <c r="AQ22" s="22" t="s">
        <v>212</v>
      </c>
      <c r="AR22" s="23">
        <v>3</v>
      </c>
      <c r="AS22" s="23" t="s">
        <v>212</v>
      </c>
      <c r="AT22" s="23" t="s">
        <v>212</v>
      </c>
      <c r="AU22" s="23">
        <v>4</v>
      </c>
      <c r="AV22" s="23" t="s">
        <v>212</v>
      </c>
      <c r="AW22" s="23">
        <v>3</v>
      </c>
      <c r="AX22" s="24" t="s">
        <v>212</v>
      </c>
      <c r="AY22" s="22">
        <v>3</v>
      </c>
      <c r="AZ22" s="42">
        <v>3</v>
      </c>
      <c r="BA22" s="42">
        <v>4</v>
      </c>
      <c r="BB22" s="42">
        <v>3</v>
      </c>
      <c r="BC22" s="43">
        <v>4</v>
      </c>
      <c r="BD22" s="107" t="s">
        <v>212</v>
      </c>
      <c r="BE22" s="42">
        <v>3</v>
      </c>
      <c r="BF22" s="42" t="s">
        <v>212</v>
      </c>
      <c r="BG22" s="42">
        <v>3</v>
      </c>
      <c r="BH22" s="42" t="s">
        <v>212</v>
      </c>
      <c r="BI22" s="42" t="s">
        <v>212</v>
      </c>
      <c r="BJ22" s="42" t="s">
        <v>212</v>
      </c>
      <c r="BK22" s="42" t="s">
        <v>212</v>
      </c>
      <c r="BL22" s="43" t="s">
        <v>212</v>
      </c>
      <c r="BM22" s="107">
        <v>3</v>
      </c>
      <c r="BN22" s="43">
        <v>3</v>
      </c>
      <c r="BO22" s="107">
        <v>3</v>
      </c>
      <c r="BP22" s="42">
        <v>3</v>
      </c>
      <c r="BQ22" s="42">
        <v>3</v>
      </c>
      <c r="BR22" s="42" t="s">
        <v>212</v>
      </c>
      <c r="BS22" s="42" t="s">
        <v>212</v>
      </c>
      <c r="BT22" s="42">
        <v>3</v>
      </c>
      <c r="BU22" s="42">
        <v>3</v>
      </c>
      <c r="BV22" s="43" t="s">
        <v>212</v>
      </c>
      <c r="BW22" s="186">
        <v>4</v>
      </c>
      <c r="BX22" s="184">
        <v>3</v>
      </c>
      <c r="BY22" s="182">
        <v>4</v>
      </c>
      <c r="BZ22" s="42" t="s">
        <v>212</v>
      </c>
      <c r="CA22" s="42">
        <v>3</v>
      </c>
      <c r="CB22" s="43">
        <v>3</v>
      </c>
      <c r="CC22" s="107">
        <v>3</v>
      </c>
      <c r="CD22" s="42">
        <v>4</v>
      </c>
      <c r="CE22" s="42">
        <v>3</v>
      </c>
      <c r="CF22" s="43">
        <v>3</v>
      </c>
      <c r="CG22" s="184">
        <v>4</v>
      </c>
      <c r="CH22" s="182"/>
      <c r="CI22" s="42"/>
      <c r="CJ22" s="42"/>
      <c r="CK22" s="43"/>
      <c r="CL22" s="107"/>
      <c r="CM22" s="43"/>
      <c r="CN22" s="44"/>
      <c r="CO22" s="44"/>
      <c r="CP22" s="44"/>
      <c r="CQ22" s="39">
        <f>AVERAGEIF(B22:CP22,"&gt;1",B22:CP22)</f>
        <v>3.4285714285714284</v>
      </c>
      <c r="CR22" s="139"/>
    </row>
    <row r="23" spans="1:96" ht="16.5" thickBot="1" x14ac:dyDescent="0.3">
      <c r="A23" s="170" t="s">
        <v>76</v>
      </c>
      <c r="B23" s="22" t="s">
        <v>212</v>
      </c>
      <c r="C23" s="23" t="s">
        <v>212</v>
      </c>
      <c r="D23" s="23" t="s">
        <v>212</v>
      </c>
      <c r="E23" s="23">
        <v>3</v>
      </c>
      <c r="F23" s="24" t="s">
        <v>212</v>
      </c>
      <c r="G23" s="22">
        <v>4</v>
      </c>
      <c r="H23" s="23">
        <v>4</v>
      </c>
      <c r="I23" s="24">
        <v>4</v>
      </c>
      <c r="J23" s="22" t="s">
        <v>212</v>
      </c>
      <c r="K23" s="23" t="s">
        <v>212</v>
      </c>
      <c r="L23" s="23">
        <v>4</v>
      </c>
      <c r="M23" s="23" t="s">
        <v>212</v>
      </c>
      <c r="N23" s="24" t="s">
        <v>212</v>
      </c>
      <c r="O23" s="22">
        <v>4</v>
      </c>
      <c r="P23" s="23">
        <v>4</v>
      </c>
      <c r="Q23" s="23">
        <v>3</v>
      </c>
      <c r="R23" s="24">
        <v>4</v>
      </c>
      <c r="S23" s="22" t="s">
        <v>212</v>
      </c>
      <c r="T23" s="23">
        <v>4</v>
      </c>
      <c r="U23" s="23" t="s">
        <v>212</v>
      </c>
      <c r="V23" s="45" t="s">
        <v>212</v>
      </c>
      <c r="W23" s="45">
        <v>3</v>
      </c>
      <c r="X23" s="24" t="s">
        <v>212</v>
      </c>
      <c r="Y23" s="22">
        <v>5</v>
      </c>
      <c r="Z23" s="24">
        <v>3</v>
      </c>
      <c r="AA23" s="22" t="s">
        <v>212</v>
      </c>
      <c r="AB23" s="23">
        <v>3</v>
      </c>
      <c r="AC23" s="23" t="s">
        <v>212</v>
      </c>
      <c r="AD23" s="24">
        <v>3</v>
      </c>
      <c r="AE23" s="22">
        <v>3</v>
      </c>
      <c r="AF23" s="23">
        <v>3</v>
      </c>
      <c r="AG23" s="24">
        <v>4</v>
      </c>
      <c r="AH23" s="41">
        <v>3</v>
      </c>
      <c r="AI23" s="22">
        <v>3</v>
      </c>
      <c r="AJ23" s="23" t="s">
        <v>212</v>
      </c>
      <c r="AK23" s="23" t="s">
        <v>212</v>
      </c>
      <c r="AL23" s="23" t="s">
        <v>212</v>
      </c>
      <c r="AM23" s="23" t="s">
        <v>212</v>
      </c>
      <c r="AN23" s="24" t="s">
        <v>212</v>
      </c>
      <c r="AO23" s="22">
        <v>3</v>
      </c>
      <c r="AP23" s="24">
        <v>3</v>
      </c>
      <c r="AQ23" s="22" t="s">
        <v>212</v>
      </c>
      <c r="AR23" s="23">
        <v>3</v>
      </c>
      <c r="AS23" s="23" t="s">
        <v>212</v>
      </c>
      <c r="AT23" s="23" t="s">
        <v>212</v>
      </c>
      <c r="AU23" s="23">
        <v>3</v>
      </c>
      <c r="AV23" s="23" t="s">
        <v>212</v>
      </c>
      <c r="AW23" s="23">
        <v>3</v>
      </c>
      <c r="AX23" s="24" t="s">
        <v>212</v>
      </c>
      <c r="AY23" s="22">
        <v>4</v>
      </c>
      <c r="AZ23" s="42">
        <v>3</v>
      </c>
      <c r="BA23" s="42">
        <v>3</v>
      </c>
      <c r="BB23" s="42">
        <v>3</v>
      </c>
      <c r="BC23" s="43">
        <v>3</v>
      </c>
      <c r="BD23" s="107" t="s">
        <v>212</v>
      </c>
      <c r="BE23" s="42">
        <v>3</v>
      </c>
      <c r="BF23" s="42" t="s">
        <v>212</v>
      </c>
      <c r="BG23" s="42">
        <v>3</v>
      </c>
      <c r="BH23" s="42" t="s">
        <v>212</v>
      </c>
      <c r="BI23" s="42" t="s">
        <v>212</v>
      </c>
      <c r="BJ23" s="42" t="s">
        <v>212</v>
      </c>
      <c r="BK23" s="42" t="s">
        <v>212</v>
      </c>
      <c r="BL23" s="43" t="s">
        <v>212</v>
      </c>
      <c r="BM23" s="107">
        <v>3</v>
      </c>
      <c r="BN23" s="43">
        <v>3</v>
      </c>
      <c r="BO23" s="107">
        <v>4</v>
      </c>
      <c r="BP23" s="42">
        <v>4</v>
      </c>
      <c r="BQ23" s="42">
        <v>4</v>
      </c>
      <c r="BR23" s="42" t="s">
        <v>212</v>
      </c>
      <c r="BS23" s="42" t="s">
        <v>212</v>
      </c>
      <c r="BT23" s="42">
        <v>3</v>
      </c>
      <c r="BU23" s="42">
        <v>3</v>
      </c>
      <c r="BV23" s="43" t="s">
        <v>212</v>
      </c>
      <c r="BW23" s="186">
        <v>3</v>
      </c>
      <c r="BX23" s="184">
        <v>3</v>
      </c>
      <c r="BY23" s="182">
        <v>4</v>
      </c>
      <c r="BZ23" s="42" t="s">
        <v>212</v>
      </c>
      <c r="CA23" s="42">
        <v>4</v>
      </c>
      <c r="CB23" s="43">
        <v>3</v>
      </c>
      <c r="CC23" s="107">
        <v>4</v>
      </c>
      <c r="CD23" s="42">
        <v>4</v>
      </c>
      <c r="CE23" s="42">
        <v>4</v>
      </c>
      <c r="CF23" s="43">
        <v>4</v>
      </c>
      <c r="CG23" s="184">
        <v>4</v>
      </c>
      <c r="CH23" s="182"/>
      <c r="CI23" s="42"/>
      <c r="CJ23" s="42"/>
      <c r="CK23" s="43"/>
      <c r="CL23" s="107"/>
      <c r="CM23" s="43"/>
      <c r="CN23" s="44"/>
      <c r="CO23" s="44"/>
      <c r="CP23" s="44"/>
      <c r="CQ23" s="39">
        <f>AVERAGEIF(B23:CP23,"&gt;1",B23:CP23)</f>
        <v>3.4489795918367347</v>
      </c>
      <c r="CR23" s="139"/>
    </row>
    <row r="24" spans="1:96" ht="16.5" thickBot="1" x14ac:dyDescent="0.3">
      <c r="A24" s="157"/>
      <c r="B24" s="22"/>
      <c r="C24" s="23"/>
      <c r="D24" s="23"/>
      <c r="E24" s="23"/>
      <c r="F24" s="45"/>
      <c r="G24" s="22"/>
      <c r="H24" s="23"/>
      <c r="I24" s="45"/>
      <c r="J24" s="22"/>
      <c r="K24" s="23"/>
      <c r="L24" s="23"/>
      <c r="M24" s="23"/>
      <c r="N24" s="24"/>
      <c r="O24" s="22"/>
      <c r="P24" s="23"/>
      <c r="Q24" s="23"/>
      <c r="R24" s="24"/>
      <c r="S24" s="22"/>
      <c r="T24" s="23"/>
      <c r="U24" s="23"/>
      <c r="V24" s="45"/>
      <c r="W24" s="45"/>
      <c r="X24" s="24"/>
      <c r="Y24" s="22"/>
      <c r="Z24" s="24"/>
      <c r="AA24" s="22"/>
      <c r="AB24" s="23"/>
      <c r="AC24" s="23"/>
      <c r="AD24" s="24"/>
      <c r="AE24" s="22"/>
      <c r="AF24" s="23"/>
      <c r="AG24" s="24"/>
      <c r="AH24" s="41"/>
      <c r="AI24" s="22"/>
      <c r="AJ24" s="23"/>
      <c r="AK24" s="23"/>
      <c r="AL24" s="23"/>
      <c r="AM24" s="23"/>
      <c r="AN24" s="24"/>
      <c r="AO24" s="22"/>
      <c r="AP24" s="24"/>
      <c r="AQ24" s="22"/>
      <c r="AR24" s="23"/>
      <c r="AS24" s="23"/>
      <c r="AT24" s="23"/>
      <c r="AU24" s="23"/>
      <c r="AV24" s="23"/>
      <c r="AW24" s="23"/>
      <c r="AX24" s="24"/>
      <c r="AY24" s="22"/>
      <c r="AZ24" s="42"/>
      <c r="BA24" s="42"/>
      <c r="BB24" s="42"/>
      <c r="BC24" s="43"/>
      <c r="BD24" s="107"/>
      <c r="BE24" s="42"/>
      <c r="BF24" s="42"/>
      <c r="BG24" s="42"/>
      <c r="BH24" s="42"/>
      <c r="BI24" s="42"/>
      <c r="BJ24" s="42"/>
      <c r="BK24" s="42"/>
      <c r="BL24" s="43"/>
      <c r="BM24" s="107"/>
      <c r="BN24" s="43"/>
      <c r="BO24" s="107"/>
      <c r="BP24" s="42"/>
      <c r="BQ24" s="42"/>
      <c r="BR24" s="42"/>
      <c r="BS24" s="42"/>
      <c r="BT24" s="42"/>
      <c r="BU24" s="42"/>
      <c r="BV24" s="43"/>
      <c r="BW24" s="186"/>
      <c r="BX24" s="184"/>
      <c r="BY24" s="182"/>
      <c r="BZ24" s="42"/>
      <c r="CA24" s="42"/>
      <c r="CB24" s="43"/>
      <c r="CC24" s="107"/>
      <c r="CD24" s="42"/>
      <c r="CE24" s="42"/>
      <c r="CF24" s="43"/>
      <c r="CG24" s="184"/>
      <c r="CH24" s="182"/>
      <c r="CI24" s="42"/>
      <c r="CJ24" s="42"/>
      <c r="CK24" s="43"/>
      <c r="CL24" s="107"/>
      <c r="CM24" s="43"/>
      <c r="CN24" s="44"/>
      <c r="CO24" s="44"/>
      <c r="CP24" s="44"/>
      <c r="CQ24" s="39"/>
      <c r="CR24" s="139"/>
    </row>
    <row r="25" spans="1:96" ht="16.5" thickBot="1" x14ac:dyDescent="0.3">
      <c r="A25" s="54" t="s">
        <v>67</v>
      </c>
      <c r="B25" s="46"/>
      <c r="C25" s="47"/>
      <c r="D25" s="47"/>
      <c r="E25" s="47">
        <f>AVERAGEIF(E10:E23,"&gt;1",E10:E23)</f>
        <v>3.4285714285714284</v>
      </c>
      <c r="F25" s="47" t="e">
        <f>AVERAGEIF(F10:F23,"&gt;1",F10:F23)</f>
        <v>#DIV/0!</v>
      </c>
      <c r="G25" s="47">
        <f>AVERAGEIF(G10:G23,"&gt;1",G10:G23)</f>
        <v>3.7857142857142856</v>
      </c>
      <c r="H25" s="47">
        <f>AVERAGEIF(H10:H23,"&gt;1",H10:H23)</f>
        <v>3.6428571428571428</v>
      </c>
      <c r="I25" s="47">
        <f>AVERAGEIF(I10:I23,"&gt;1",I10:I23)</f>
        <v>3.1428571428571428</v>
      </c>
      <c r="J25" s="46"/>
      <c r="K25" s="47"/>
      <c r="L25" s="47"/>
      <c r="M25" s="47"/>
      <c r="N25" s="48"/>
      <c r="O25" s="46"/>
      <c r="P25" s="47"/>
      <c r="Q25" s="47"/>
      <c r="R25" s="48"/>
      <c r="S25" s="46"/>
      <c r="T25" s="47"/>
      <c r="U25" s="47"/>
      <c r="V25" s="75"/>
      <c r="W25" s="75"/>
      <c r="X25" s="48"/>
      <c r="Y25" s="46"/>
      <c r="Z25" s="48"/>
      <c r="AA25" s="46"/>
      <c r="AB25" s="47"/>
      <c r="AC25" s="47"/>
      <c r="AD25" s="48"/>
      <c r="AE25" s="46"/>
      <c r="AF25" s="47"/>
      <c r="AG25" s="48"/>
      <c r="AH25" s="49"/>
      <c r="AI25" s="46"/>
      <c r="AJ25" s="47"/>
      <c r="AK25" s="47"/>
      <c r="AL25" s="47"/>
      <c r="AM25" s="47"/>
      <c r="AN25" s="48"/>
      <c r="AO25" s="46"/>
      <c r="AP25" s="48"/>
      <c r="AQ25" s="46"/>
      <c r="AR25" s="47"/>
      <c r="AS25" s="47"/>
      <c r="AT25" s="47"/>
      <c r="AU25" s="47"/>
      <c r="AV25" s="47"/>
      <c r="AW25" s="47"/>
      <c r="AX25" s="48"/>
      <c r="AY25" s="46"/>
      <c r="AZ25" s="50"/>
      <c r="BA25" s="50"/>
      <c r="BB25" s="50"/>
      <c r="BC25" s="51"/>
      <c r="BD25" s="158"/>
      <c r="BE25" s="50"/>
      <c r="BF25" s="50"/>
      <c r="BG25" s="50"/>
      <c r="BH25" s="50"/>
      <c r="BI25" s="50"/>
      <c r="BJ25" s="50"/>
      <c r="BK25" s="50"/>
      <c r="BL25" s="51"/>
      <c r="BM25" s="158"/>
      <c r="BN25" s="51"/>
      <c r="BO25" s="158"/>
      <c r="BP25" s="50"/>
      <c r="BQ25" s="50"/>
      <c r="BR25" s="50"/>
      <c r="BS25" s="50"/>
      <c r="BT25" s="50"/>
      <c r="BU25" s="50"/>
      <c r="BV25" s="51"/>
      <c r="BW25" s="187"/>
      <c r="BX25" s="185"/>
      <c r="BY25" s="183"/>
      <c r="BZ25" s="50"/>
      <c r="CA25" s="50"/>
      <c r="CB25" s="51"/>
      <c r="CC25" s="158"/>
      <c r="CD25" s="50"/>
      <c r="CE25" s="50"/>
      <c r="CF25" s="51"/>
      <c r="CG25" s="185"/>
      <c r="CH25" s="183"/>
      <c r="CI25" s="50"/>
      <c r="CJ25" s="50"/>
      <c r="CK25" s="51"/>
      <c r="CL25" s="158"/>
      <c r="CM25" s="51"/>
      <c r="CN25" s="52"/>
      <c r="CO25" s="52"/>
      <c r="CP25" s="52"/>
      <c r="CQ25" s="53">
        <f>AVERAGEIF(B25:CP25,"&gt;1",B25:CP25)</f>
        <v>3.4999999999999996</v>
      </c>
      <c r="CR25" s="139"/>
    </row>
  </sheetData>
  <mergeCells count="46">
    <mergeCell ref="B1:O1"/>
    <mergeCell ref="B2:O2"/>
    <mergeCell ref="B3:D3"/>
    <mergeCell ref="B4:D4"/>
    <mergeCell ref="A6:A9"/>
    <mergeCell ref="B6:R6"/>
    <mergeCell ref="B7:I7"/>
    <mergeCell ref="J7:R7"/>
    <mergeCell ref="AA7:AG7"/>
    <mergeCell ref="AI7:AP7"/>
    <mergeCell ref="S6:AG6"/>
    <mergeCell ref="AI6:BC6"/>
    <mergeCell ref="AQ7:BC7"/>
    <mergeCell ref="BD6:BX6"/>
    <mergeCell ref="BY6:CP6"/>
    <mergeCell ref="CQ6:CQ9"/>
    <mergeCell ref="B8:F8"/>
    <mergeCell ref="G8:I8"/>
    <mergeCell ref="J8:N8"/>
    <mergeCell ref="O8:R8"/>
    <mergeCell ref="S8:X8"/>
    <mergeCell ref="BD7:BN7"/>
    <mergeCell ref="BO7:BX7"/>
    <mergeCell ref="BY7:CG7"/>
    <mergeCell ref="CH7:CP7"/>
    <mergeCell ref="Y8:Z8"/>
    <mergeCell ref="AA8:AD8"/>
    <mergeCell ref="S7:Z7"/>
    <mergeCell ref="AE8:AG8"/>
    <mergeCell ref="AH8:AH9"/>
    <mergeCell ref="AI8:AN8"/>
    <mergeCell ref="AO8:AP8"/>
    <mergeCell ref="AQ8:AX8"/>
    <mergeCell ref="AY8:BB8"/>
    <mergeCell ref="BD8:BL8"/>
    <mergeCell ref="BM8:BN8"/>
    <mergeCell ref="BO8:BV8"/>
    <mergeCell ref="CO8:CO9"/>
    <mergeCell ref="CP8:CP9"/>
    <mergeCell ref="BX8:BX9"/>
    <mergeCell ref="BY8:CB8"/>
    <mergeCell ref="CH8:CK8"/>
    <mergeCell ref="CL8:CM8"/>
    <mergeCell ref="CN8:CN9"/>
    <mergeCell ref="CC8:CF8"/>
    <mergeCell ref="CG8:C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3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26.42578125" customWidth="1"/>
    <col min="2" max="3" width="5.5703125" customWidth="1"/>
    <col min="4" max="4" width="4.42578125" customWidth="1"/>
    <col min="5" max="5" width="8.5703125" customWidth="1"/>
    <col min="6" max="6" width="5" customWidth="1"/>
    <col min="7" max="7" width="5.140625" customWidth="1"/>
    <col min="8" max="8" width="5.85546875" customWidth="1"/>
    <col min="9" max="9" width="5.140625" customWidth="1"/>
    <col min="10" max="10" width="5.85546875" customWidth="1"/>
    <col min="11" max="11" width="5.140625" customWidth="1"/>
    <col min="12" max="12" width="5.42578125" customWidth="1"/>
    <col min="13" max="13" width="5.5703125" customWidth="1"/>
    <col min="15" max="15" width="7.42578125" customWidth="1"/>
    <col min="16" max="16" width="5" customWidth="1"/>
    <col min="17" max="17" width="4.7109375" customWidth="1"/>
    <col min="18" max="18" width="4.5703125" customWidth="1"/>
    <col min="19" max="19" width="5" customWidth="1"/>
    <col min="22" max="22" width="4.5703125" customWidth="1"/>
    <col min="23" max="23" width="4.85546875" customWidth="1"/>
    <col min="24" max="24" width="5.5703125" customWidth="1"/>
    <col min="25" max="25" width="4.28515625" customWidth="1"/>
    <col min="26" max="26" width="5.5703125" customWidth="1"/>
    <col min="27" max="27" width="5.140625" customWidth="1"/>
    <col min="28" max="28" width="5" customWidth="1"/>
    <col min="29" max="29" width="5.42578125" customWidth="1"/>
    <col min="30" max="30" width="4.5703125" customWidth="1"/>
    <col min="32" max="32" width="6.5703125" customWidth="1"/>
    <col min="33" max="33" width="5.85546875" customWidth="1"/>
    <col min="34" max="34" width="8" customWidth="1"/>
    <col min="35" max="35" width="4.140625" customWidth="1"/>
    <col min="36" max="36" width="5.7109375" customWidth="1"/>
    <col min="37" max="37" width="4.85546875" customWidth="1"/>
    <col min="38" max="38" width="5.5703125" customWidth="1"/>
    <col min="39" max="39" width="5.28515625" customWidth="1"/>
    <col min="40" max="40" width="7" customWidth="1"/>
    <col min="41" max="41" width="5.42578125" customWidth="1"/>
    <col min="42" max="42" width="5.85546875" customWidth="1"/>
    <col min="43" max="43" width="4.85546875" customWidth="1"/>
    <col min="44" max="44" width="5.7109375" customWidth="1"/>
    <col min="45" max="45" width="6.28515625" customWidth="1"/>
    <col min="46" max="46" width="6.42578125" customWidth="1"/>
    <col min="47" max="47" width="4.42578125" customWidth="1"/>
    <col min="48" max="48" width="3.140625" customWidth="1"/>
    <col min="49" max="50" width="3.85546875" customWidth="1"/>
    <col min="51" max="51" width="3.42578125" customWidth="1"/>
    <col min="52" max="53" width="3.7109375" customWidth="1"/>
    <col min="54" max="54" width="3.28515625" customWidth="1"/>
    <col min="55" max="55" width="11.7109375" customWidth="1"/>
    <col min="56" max="56" width="4" customWidth="1"/>
    <col min="57" max="57" width="3.28515625" customWidth="1"/>
    <col min="58" max="58" width="3.85546875" customWidth="1"/>
    <col min="59" max="59" width="3.7109375" customWidth="1"/>
    <col min="60" max="60" width="3.42578125" customWidth="1"/>
    <col min="61" max="62" width="3.28515625" customWidth="1"/>
    <col min="63" max="64" width="3.7109375" customWidth="1"/>
    <col min="65" max="65" width="3.85546875" customWidth="1"/>
    <col min="67" max="68" width="5.85546875" customWidth="1"/>
    <col min="69" max="70" width="5.5703125" customWidth="1"/>
    <col min="71" max="71" width="6.5703125" customWidth="1"/>
    <col min="72" max="72" width="10.28515625" customWidth="1"/>
    <col min="73" max="74" width="4.7109375" customWidth="1"/>
    <col min="75" max="75" width="6.85546875" customWidth="1"/>
    <col min="76" max="76" width="13.85546875" customWidth="1"/>
  </cols>
  <sheetData>
    <row r="1" spans="1:81" ht="18.75" x14ac:dyDescent="0.3">
      <c r="A1" s="32" t="s">
        <v>0</v>
      </c>
      <c r="B1" s="281" t="s">
        <v>79</v>
      </c>
      <c r="C1" s="281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1" ht="18.75" x14ac:dyDescent="0.3">
      <c r="A2" s="32" t="s">
        <v>2</v>
      </c>
      <c r="B2" s="300" t="s">
        <v>80</v>
      </c>
      <c r="C2" s="301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1" ht="18.75" x14ac:dyDescent="0.3">
      <c r="A3" s="32" t="s">
        <v>4</v>
      </c>
      <c r="B3" s="281" t="s">
        <v>81</v>
      </c>
      <c r="C3" s="281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1" ht="18.75" x14ac:dyDescent="0.3">
      <c r="A4" s="32" t="s">
        <v>5</v>
      </c>
      <c r="B4" s="281">
        <v>2019</v>
      </c>
      <c r="C4" s="281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1" ht="19.5" thickBot="1" x14ac:dyDescent="0.35">
      <c r="A5" s="3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1" ht="16.5" thickBot="1" x14ac:dyDescent="0.3">
      <c r="A6" s="303" t="s">
        <v>6</v>
      </c>
      <c r="B6" s="254" t="s">
        <v>7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71"/>
      <c r="T6" s="296" t="s">
        <v>8</v>
      </c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8"/>
      <c r="AF6" s="7"/>
      <c r="AG6" s="296" t="s">
        <v>9</v>
      </c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09" t="s">
        <v>10</v>
      </c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296" t="s">
        <v>77</v>
      </c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8"/>
      <c r="CA6" s="311"/>
      <c r="CB6" s="272" t="s">
        <v>11</v>
      </c>
    </row>
    <row r="7" spans="1:81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79"/>
      <c r="L7" s="255"/>
      <c r="M7" s="255"/>
      <c r="N7" s="255"/>
      <c r="O7" s="255"/>
      <c r="P7" s="255"/>
      <c r="Q7" s="255"/>
      <c r="R7" s="255"/>
      <c r="S7" s="255"/>
      <c r="T7" s="254" t="s">
        <v>14</v>
      </c>
      <c r="U7" s="255"/>
      <c r="V7" s="255"/>
      <c r="W7" s="256"/>
      <c r="X7" s="256"/>
      <c r="Y7" s="271"/>
      <c r="Z7" s="254" t="s">
        <v>15</v>
      </c>
      <c r="AA7" s="255"/>
      <c r="AB7" s="255"/>
      <c r="AC7" s="255"/>
      <c r="AD7" s="255"/>
      <c r="AE7" s="271"/>
      <c r="AF7" s="8"/>
      <c r="AG7" s="254" t="s">
        <v>16</v>
      </c>
      <c r="AH7" s="255"/>
      <c r="AI7" s="255"/>
      <c r="AJ7" s="255"/>
      <c r="AK7" s="255"/>
      <c r="AL7" s="255"/>
      <c r="AM7" s="271"/>
      <c r="AN7" s="254" t="s">
        <v>17</v>
      </c>
      <c r="AO7" s="255"/>
      <c r="AP7" s="255"/>
      <c r="AQ7" s="255"/>
      <c r="AR7" s="255"/>
      <c r="AS7" s="255"/>
      <c r="AT7" s="255"/>
      <c r="AU7" s="257" t="s">
        <v>18</v>
      </c>
      <c r="AV7" s="259"/>
      <c r="AW7" s="259"/>
      <c r="AX7" s="259"/>
      <c r="AY7" s="259"/>
      <c r="AZ7" s="259"/>
      <c r="BA7" s="259"/>
      <c r="BB7" s="259"/>
      <c r="BC7" s="259"/>
      <c r="BD7" s="257" t="s">
        <v>19</v>
      </c>
      <c r="BE7" s="266"/>
      <c r="BF7" s="266"/>
      <c r="BG7" s="266"/>
      <c r="BH7" s="266"/>
      <c r="BI7" s="266"/>
      <c r="BJ7" s="266"/>
      <c r="BK7" s="266"/>
      <c r="BL7" s="266"/>
      <c r="BM7" s="266"/>
      <c r="BN7" s="258"/>
      <c r="BO7" s="296" t="s">
        <v>20</v>
      </c>
      <c r="BP7" s="297"/>
      <c r="BQ7" s="297"/>
      <c r="BR7" s="297"/>
      <c r="BS7" s="297"/>
      <c r="BT7" s="256" t="s">
        <v>63</v>
      </c>
      <c r="BU7" s="266"/>
      <c r="BV7" s="266"/>
      <c r="BW7" s="266"/>
      <c r="BX7" s="266"/>
      <c r="BY7" s="266"/>
      <c r="BZ7" s="266"/>
      <c r="CA7" s="258"/>
      <c r="CB7" s="273"/>
    </row>
    <row r="8" spans="1:81" ht="16.5" thickBot="1" x14ac:dyDescent="0.3">
      <c r="A8" s="304"/>
      <c r="B8" s="276" t="s">
        <v>22</v>
      </c>
      <c r="C8" s="277"/>
      <c r="D8" s="277"/>
      <c r="E8" s="278"/>
      <c r="F8" s="278"/>
      <c r="G8" s="254" t="s">
        <v>23</v>
      </c>
      <c r="H8" s="255"/>
      <c r="I8" s="271"/>
      <c r="J8" s="279" t="s">
        <v>22</v>
      </c>
      <c r="K8" s="279"/>
      <c r="L8" s="255"/>
      <c r="M8" s="255"/>
      <c r="N8" s="255"/>
      <c r="O8" s="255"/>
      <c r="P8" s="255"/>
      <c r="Q8" s="254" t="s">
        <v>24</v>
      </c>
      <c r="R8" s="255"/>
      <c r="S8" s="255"/>
      <c r="T8" s="254" t="s">
        <v>22</v>
      </c>
      <c r="U8" s="255"/>
      <c r="V8" s="254" t="s">
        <v>23</v>
      </c>
      <c r="W8" s="259"/>
      <c r="X8" s="256"/>
      <c r="Y8" s="271"/>
      <c r="Z8" s="254" t="s">
        <v>22</v>
      </c>
      <c r="AA8" s="255"/>
      <c r="AB8" s="271"/>
      <c r="AC8" s="254" t="s">
        <v>23</v>
      </c>
      <c r="AD8" s="268"/>
      <c r="AE8" s="280"/>
      <c r="AF8" s="269" t="s">
        <v>220</v>
      </c>
      <c r="AG8" s="254" t="s">
        <v>22</v>
      </c>
      <c r="AH8" s="255"/>
      <c r="AI8" s="255"/>
      <c r="AJ8" s="255"/>
      <c r="AK8" s="256"/>
      <c r="AL8" s="254" t="s">
        <v>23</v>
      </c>
      <c r="AM8" s="255"/>
      <c r="AN8" s="257" t="s">
        <v>22</v>
      </c>
      <c r="AO8" s="259"/>
      <c r="AP8" s="259"/>
      <c r="AQ8" s="259"/>
      <c r="AR8" s="254" t="s">
        <v>23</v>
      </c>
      <c r="AS8" s="255"/>
      <c r="AT8" s="255"/>
      <c r="AU8" s="257" t="s">
        <v>22</v>
      </c>
      <c r="AV8" s="259"/>
      <c r="AW8" s="259"/>
      <c r="AX8" s="259"/>
      <c r="AY8" s="259"/>
      <c r="AZ8" s="259"/>
      <c r="BA8" s="259"/>
      <c r="BB8" s="259"/>
      <c r="BC8" s="90" t="s">
        <v>23</v>
      </c>
      <c r="BD8" s="259" t="s">
        <v>22</v>
      </c>
      <c r="BE8" s="266"/>
      <c r="BF8" s="266"/>
      <c r="BG8" s="266"/>
      <c r="BH8" s="266"/>
      <c r="BI8" s="266"/>
      <c r="BJ8" s="258"/>
      <c r="BK8" s="254" t="s">
        <v>23</v>
      </c>
      <c r="BL8" s="255"/>
      <c r="BM8" s="256"/>
      <c r="BN8" s="252" t="s">
        <v>464</v>
      </c>
      <c r="BO8" s="254" t="s">
        <v>22</v>
      </c>
      <c r="BP8" s="255"/>
      <c r="BQ8" s="254" t="s">
        <v>23</v>
      </c>
      <c r="BR8" s="259"/>
      <c r="BS8" s="271"/>
      <c r="BT8" s="259" t="s">
        <v>22</v>
      </c>
      <c r="BU8" s="259"/>
      <c r="BV8" s="259"/>
      <c r="BW8" s="260"/>
      <c r="BX8" s="221" t="s">
        <v>23</v>
      </c>
      <c r="BY8" s="250" t="s">
        <v>25</v>
      </c>
      <c r="BZ8" s="306" t="s">
        <v>26</v>
      </c>
      <c r="CA8" s="250" t="s">
        <v>27</v>
      </c>
      <c r="CB8" s="274"/>
    </row>
    <row r="9" spans="1:81" ht="153.75" customHeight="1" thickBot="1" x14ac:dyDescent="0.3">
      <c r="A9" s="313"/>
      <c r="B9" s="12" t="s">
        <v>28</v>
      </c>
      <c r="C9" s="27" t="s">
        <v>29</v>
      </c>
      <c r="D9" s="10" t="s">
        <v>30</v>
      </c>
      <c r="E9" s="11" t="s">
        <v>31</v>
      </c>
      <c r="F9" s="13" t="s">
        <v>32</v>
      </c>
      <c r="G9" s="14" t="s">
        <v>34</v>
      </c>
      <c r="H9" s="10" t="s">
        <v>35</v>
      </c>
      <c r="I9" s="13" t="s">
        <v>29</v>
      </c>
      <c r="J9" s="14" t="s">
        <v>28</v>
      </c>
      <c r="K9" s="14" t="s">
        <v>36</v>
      </c>
      <c r="L9" s="10" t="s">
        <v>29</v>
      </c>
      <c r="M9" s="10" t="s">
        <v>37</v>
      </c>
      <c r="N9" s="27" t="s">
        <v>31</v>
      </c>
      <c r="O9" s="27" t="s">
        <v>33</v>
      </c>
      <c r="P9" s="13" t="s">
        <v>66</v>
      </c>
      <c r="Q9" s="14" t="s">
        <v>35</v>
      </c>
      <c r="R9" s="10" t="s">
        <v>29</v>
      </c>
      <c r="S9" s="13" t="s">
        <v>30</v>
      </c>
      <c r="T9" s="14" t="s">
        <v>28</v>
      </c>
      <c r="U9" s="13" t="s">
        <v>229</v>
      </c>
      <c r="V9" s="14" t="s">
        <v>29</v>
      </c>
      <c r="W9" s="16" t="s">
        <v>35</v>
      </c>
      <c r="X9" s="11" t="s">
        <v>228</v>
      </c>
      <c r="Y9" s="13" t="s">
        <v>217</v>
      </c>
      <c r="Z9" s="14" t="s">
        <v>231</v>
      </c>
      <c r="AA9" s="10" t="s">
        <v>197</v>
      </c>
      <c r="AB9" s="13" t="s">
        <v>232</v>
      </c>
      <c r="AC9" s="14" t="s">
        <v>28</v>
      </c>
      <c r="AD9" s="10" t="s">
        <v>213</v>
      </c>
      <c r="AE9" s="13" t="s">
        <v>230</v>
      </c>
      <c r="AF9" s="270"/>
      <c r="AG9" s="12" t="s">
        <v>233</v>
      </c>
      <c r="AH9" s="10" t="s">
        <v>315</v>
      </c>
      <c r="AI9" s="10" t="s">
        <v>316</v>
      </c>
      <c r="AJ9" s="10" t="s">
        <v>317</v>
      </c>
      <c r="AK9" s="13" t="s">
        <v>226</v>
      </c>
      <c r="AL9" s="14" t="s">
        <v>231</v>
      </c>
      <c r="AM9" s="13" t="s">
        <v>223</v>
      </c>
      <c r="AN9" s="14" t="s">
        <v>318</v>
      </c>
      <c r="AO9" s="10" t="s">
        <v>320</v>
      </c>
      <c r="AP9" s="10" t="s">
        <v>322</v>
      </c>
      <c r="AQ9" s="13" t="s">
        <v>323</v>
      </c>
      <c r="AR9" s="14" t="s">
        <v>319</v>
      </c>
      <c r="AS9" s="10" t="s">
        <v>320</v>
      </c>
      <c r="AT9" s="13" t="s">
        <v>321</v>
      </c>
      <c r="AU9" s="14" t="s">
        <v>449</v>
      </c>
      <c r="AV9" s="10" t="s">
        <v>450</v>
      </c>
      <c r="AW9" s="10" t="s">
        <v>452</v>
      </c>
      <c r="AX9" s="11" t="s">
        <v>453</v>
      </c>
      <c r="AY9" s="11" t="s">
        <v>454</v>
      </c>
      <c r="AZ9" s="11" t="s">
        <v>460</v>
      </c>
      <c r="BA9" s="11" t="s">
        <v>462</v>
      </c>
      <c r="BB9" s="13" t="s">
        <v>456</v>
      </c>
      <c r="BC9" s="159" t="s">
        <v>456</v>
      </c>
      <c r="BD9" s="16" t="s">
        <v>419</v>
      </c>
      <c r="BE9" s="11" t="s">
        <v>451</v>
      </c>
      <c r="BF9" s="11" t="s">
        <v>457</v>
      </c>
      <c r="BG9" s="11" t="s">
        <v>458</v>
      </c>
      <c r="BH9" s="11" t="s">
        <v>459</v>
      </c>
      <c r="BI9" s="11" t="s">
        <v>461</v>
      </c>
      <c r="BJ9" s="13" t="s">
        <v>463</v>
      </c>
      <c r="BK9" s="14" t="s">
        <v>455</v>
      </c>
      <c r="BL9" s="16" t="s">
        <v>456</v>
      </c>
      <c r="BM9" s="11" t="s">
        <v>459</v>
      </c>
      <c r="BN9" s="308"/>
      <c r="BO9" s="12" t="s">
        <v>604</v>
      </c>
      <c r="BP9" s="13" t="s">
        <v>605</v>
      </c>
      <c r="BQ9" s="12" t="s">
        <v>602</v>
      </c>
      <c r="BR9" s="16" t="s">
        <v>605</v>
      </c>
      <c r="BS9" s="13" t="s">
        <v>603</v>
      </c>
      <c r="BT9" s="14" t="s">
        <v>606</v>
      </c>
      <c r="BU9" s="10" t="s">
        <v>607</v>
      </c>
      <c r="BV9" s="10" t="s">
        <v>608</v>
      </c>
      <c r="BW9" s="13" t="s">
        <v>609</v>
      </c>
      <c r="BX9" s="159" t="s">
        <v>607</v>
      </c>
      <c r="BY9" s="291"/>
      <c r="BZ9" s="307"/>
      <c r="CA9" s="251"/>
      <c r="CB9" s="275"/>
      <c r="CC9" s="139"/>
    </row>
    <row r="10" spans="1:81" s="116" customFormat="1" ht="15.75" x14ac:dyDescent="0.25">
      <c r="A10" s="120" t="s">
        <v>82</v>
      </c>
      <c r="B10" s="115" t="s">
        <v>212</v>
      </c>
      <c r="C10" s="108" t="s">
        <v>212</v>
      </c>
      <c r="D10" s="18" t="s">
        <v>212</v>
      </c>
      <c r="E10" s="18">
        <v>3</v>
      </c>
      <c r="F10" s="109" t="s">
        <v>212</v>
      </c>
      <c r="G10" s="110">
        <v>4</v>
      </c>
      <c r="H10" s="18">
        <v>3</v>
      </c>
      <c r="I10" s="109">
        <v>3</v>
      </c>
      <c r="J10" s="110" t="s">
        <v>212</v>
      </c>
      <c r="K10" s="18">
        <v>3</v>
      </c>
      <c r="L10" s="18" t="s">
        <v>212</v>
      </c>
      <c r="M10" s="18" t="s">
        <v>212</v>
      </c>
      <c r="N10" s="18">
        <v>3</v>
      </c>
      <c r="O10" s="18">
        <v>4</v>
      </c>
      <c r="P10" s="109" t="s">
        <v>212</v>
      </c>
      <c r="Q10" s="110">
        <v>4</v>
      </c>
      <c r="R10" s="18">
        <v>3</v>
      </c>
      <c r="S10" s="109">
        <v>3</v>
      </c>
      <c r="T10" s="110" t="s">
        <v>212</v>
      </c>
      <c r="U10" s="109" t="s">
        <v>212</v>
      </c>
      <c r="V10" s="110">
        <v>3</v>
      </c>
      <c r="W10" s="110">
        <v>4</v>
      </c>
      <c r="X10" s="18">
        <v>3</v>
      </c>
      <c r="Y10" s="109">
        <v>4</v>
      </c>
      <c r="Z10" s="110">
        <v>3</v>
      </c>
      <c r="AA10" s="18" t="s">
        <v>212</v>
      </c>
      <c r="AB10" s="109" t="s">
        <v>212</v>
      </c>
      <c r="AC10" s="110">
        <v>3</v>
      </c>
      <c r="AD10" s="18">
        <v>4</v>
      </c>
      <c r="AE10" s="109">
        <v>3</v>
      </c>
      <c r="AF10" s="129">
        <v>3</v>
      </c>
      <c r="AG10" s="131" t="s">
        <v>212</v>
      </c>
      <c r="AH10" s="18" t="s">
        <v>212</v>
      </c>
      <c r="AI10" s="18">
        <v>3</v>
      </c>
      <c r="AJ10" s="18">
        <v>3</v>
      </c>
      <c r="AK10" s="109" t="s">
        <v>212</v>
      </c>
      <c r="AL10" s="110">
        <v>4</v>
      </c>
      <c r="AM10" s="109"/>
      <c r="AN10" s="110">
        <v>3</v>
      </c>
      <c r="AO10" s="18" t="s">
        <v>212</v>
      </c>
      <c r="AP10" s="18">
        <v>3</v>
      </c>
      <c r="AQ10" s="109"/>
      <c r="AR10" s="110">
        <v>3</v>
      </c>
      <c r="AS10" s="18">
        <v>3</v>
      </c>
      <c r="AT10" s="109">
        <v>3</v>
      </c>
      <c r="AU10" s="110" t="s">
        <v>212</v>
      </c>
      <c r="AV10" s="18">
        <v>3</v>
      </c>
      <c r="AW10" s="18"/>
      <c r="AX10" s="18">
        <v>3</v>
      </c>
      <c r="AY10" s="18" t="s">
        <v>212</v>
      </c>
      <c r="AZ10" s="18" t="s">
        <v>212</v>
      </c>
      <c r="BA10" s="18"/>
      <c r="BB10" s="109"/>
      <c r="BC10" s="188"/>
      <c r="BD10" s="110"/>
      <c r="BE10" s="18"/>
      <c r="BF10" s="18"/>
      <c r="BG10" s="18"/>
      <c r="BH10" s="18"/>
      <c r="BI10" s="18"/>
      <c r="BJ10" s="109"/>
      <c r="BK10" s="110"/>
      <c r="BL10" s="18"/>
      <c r="BM10" s="109"/>
      <c r="BN10" s="129"/>
      <c r="BO10" s="228"/>
      <c r="BP10" s="109"/>
      <c r="BQ10" s="110"/>
      <c r="BR10" s="18"/>
      <c r="BS10" s="224"/>
      <c r="BT10" s="110"/>
      <c r="BU10" s="18"/>
      <c r="BV10" s="18"/>
      <c r="BW10" s="224"/>
      <c r="BX10" s="188"/>
      <c r="BY10" s="227"/>
      <c r="BZ10" s="227"/>
      <c r="CA10" s="227"/>
      <c r="CB10" s="225">
        <f t="shared" ref="CB10:CB15" si="0">AVERAGEIF(A10:CA10,"&gt;1",A10:CA10)</f>
        <v>3.2413793103448274</v>
      </c>
      <c r="CC10" s="226"/>
    </row>
    <row r="11" spans="1:81" s="116" customFormat="1" ht="15.75" x14ac:dyDescent="0.25">
      <c r="A11" s="121" t="s">
        <v>83</v>
      </c>
      <c r="B11" s="118" t="s">
        <v>212</v>
      </c>
      <c r="C11" s="111" t="s">
        <v>212</v>
      </c>
      <c r="D11" s="112" t="s">
        <v>212</v>
      </c>
      <c r="E11" s="112">
        <v>3</v>
      </c>
      <c r="F11" s="113" t="s">
        <v>212</v>
      </c>
      <c r="G11" s="114">
        <v>4</v>
      </c>
      <c r="H11" s="112">
        <v>3</v>
      </c>
      <c r="I11" s="113">
        <v>3</v>
      </c>
      <c r="J11" s="114" t="s">
        <v>212</v>
      </c>
      <c r="K11" s="112">
        <v>3</v>
      </c>
      <c r="L11" s="112" t="s">
        <v>212</v>
      </c>
      <c r="M11" s="112" t="s">
        <v>212</v>
      </c>
      <c r="N11" s="112">
        <v>4</v>
      </c>
      <c r="O11" s="112">
        <v>4</v>
      </c>
      <c r="P11" s="113" t="s">
        <v>212</v>
      </c>
      <c r="Q11" s="114">
        <v>4</v>
      </c>
      <c r="R11" s="112">
        <v>3</v>
      </c>
      <c r="S11" s="113">
        <v>4</v>
      </c>
      <c r="T11" s="114" t="s">
        <v>212</v>
      </c>
      <c r="U11" s="113" t="s">
        <v>212</v>
      </c>
      <c r="V11" s="114">
        <v>3</v>
      </c>
      <c r="W11" s="114">
        <v>4</v>
      </c>
      <c r="X11" s="112">
        <v>3</v>
      </c>
      <c r="Y11" s="113">
        <v>4</v>
      </c>
      <c r="Z11" s="114">
        <v>3</v>
      </c>
      <c r="AA11" s="112" t="s">
        <v>212</v>
      </c>
      <c r="AB11" s="113" t="s">
        <v>212</v>
      </c>
      <c r="AC11" s="114">
        <v>3</v>
      </c>
      <c r="AD11" s="112">
        <v>4</v>
      </c>
      <c r="AE11" s="113">
        <v>3</v>
      </c>
      <c r="AF11" s="121">
        <v>3</v>
      </c>
      <c r="AG11" s="119" t="s">
        <v>212</v>
      </c>
      <c r="AH11" s="112" t="s">
        <v>212</v>
      </c>
      <c r="AI11" s="112">
        <v>3</v>
      </c>
      <c r="AJ11" s="112">
        <v>3</v>
      </c>
      <c r="AK11" s="113" t="s">
        <v>212</v>
      </c>
      <c r="AL11" s="114">
        <v>3</v>
      </c>
      <c r="AM11" s="113">
        <v>3</v>
      </c>
      <c r="AN11" s="114">
        <v>3</v>
      </c>
      <c r="AO11" s="112" t="s">
        <v>212</v>
      </c>
      <c r="AP11" s="112">
        <v>3</v>
      </c>
      <c r="AQ11" s="113" t="s">
        <v>212</v>
      </c>
      <c r="AR11" s="114">
        <v>3</v>
      </c>
      <c r="AS11" s="112">
        <v>3</v>
      </c>
      <c r="AT11" s="113">
        <v>3</v>
      </c>
      <c r="AU11" s="114" t="s">
        <v>212</v>
      </c>
      <c r="AV11" s="112">
        <v>3</v>
      </c>
      <c r="AW11" s="112" t="s">
        <v>212</v>
      </c>
      <c r="AX11" s="112">
        <v>3</v>
      </c>
      <c r="AY11" s="112" t="s">
        <v>212</v>
      </c>
      <c r="AZ11" s="112" t="s">
        <v>212</v>
      </c>
      <c r="BA11" s="112" t="s">
        <v>212</v>
      </c>
      <c r="BB11" s="113" t="s">
        <v>212</v>
      </c>
      <c r="BC11" s="189">
        <v>3</v>
      </c>
      <c r="BD11" s="114">
        <v>3</v>
      </c>
      <c r="BE11" s="112" t="s">
        <v>212</v>
      </c>
      <c r="BF11" s="112">
        <v>3</v>
      </c>
      <c r="BG11" s="112" t="s">
        <v>212</v>
      </c>
      <c r="BH11" s="112" t="s">
        <v>212</v>
      </c>
      <c r="BI11" s="112">
        <v>3</v>
      </c>
      <c r="BJ11" s="113" t="s">
        <v>212</v>
      </c>
      <c r="BK11" s="114">
        <v>3</v>
      </c>
      <c r="BL11" s="112">
        <v>3</v>
      </c>
      <c r="BM11" s="113">
        <v>3</v>
      </c>
      <c r="BN11" s="121">
        <v>3</v>
      </c>
      <c r="BO11" s="119">
        <v>3</v>
      </c>
      <c r="BP11" s="113" t="s">
        <v>212</v>
      </c>
      <c r="BQ11" s="114">
        <v>4</v>
      </c>
      <c r="BR11" s="112">
        <v>3</v>
      </c>
      <c r="BS11" s="113">
        <v>3</v>
      </c>
      <c r="BT11" s="114"/>
      <c r="BU11" s="112"/>
      <c r="BV11" s="112"/>
      <c r="BW11" s="113"/>
      <c r="BX11" s="189"/>
      <c r="BY11" s="189"/>
      <c r="BZ11" s="189"/>
      <c r="CA11" s="189"/>
      <c r="CB11" s="225">
        <f t="shared" si="0"/>
        <v>3.2142857142857144</v>
      </c>
      <c r="CC11" s="226"/>
    </row>
    <row r="12" spans="1:81" s="116" customFormat="1" ht="15.75" x14ac:dyDescent="0.25">
      <c r="A12" s="121" t="s">
        <v>84</v>
      </c>
      <c r="B12" s="118" t="s">
        <v>212</v>
      </c>
      <c r="C12" s="111" t="s">
        <v>212</v>
      </c>
      <c r="D12" s="112" t="s">
        <v>212</v>
      </c>
      <c r="E12" s="112">
        <v>3</v>
      </c>
      <c r="F12" s="113" t="s">
        <v>212</v>
      </c>
      <c r="G12" s="114">
        <v>4</v>
      </c>
      <c r="H12" s="112">
        <v>3</v>
      </c>
      <c r="I12" s="113">
        <v>3</v>
      </c>
      <c r="J12" s="114" t="s">
        <v>212</v>
      </c>
      <c r="K12" s="112">
        <v>3</v>
      </c>
      <c r="L12" s="112" t="s">
        <v>212</v>
      </c>
      <c r="M12" s="112" t="s">
        <v>212</v>
      </c>
      <c r="N12" s="112">
        <v>3</v>
      </c>
      <c r="O12" s="112">
        <v>4</v>
      </c>
      <c r="P12" s="113" t="s">
        <v>212</v>
      </c>
      <c r="Q12" s="114">
        <v>4</v>
      </c>
      <c r="R12" s="112">
        <v>3</v>
      </c>
      <c r="S12" s="113">
        <v>3</v>
      </c>
      <c r="T12" s="114" t="s">
        <v>212</v>
      </c>
      <c r="U12" s="113" t="s">
        <v>212</v>
      </c>
      <c r="V12" s="114">
        <v>3</v>
      </c>
      <c r="W12" s="114">
        <v>4</v>
      </c>
      <c r="X12" s="112">
        <v>3</v>
      </c>
      <c r="Y12" s="113">
        <v>3</v>
      </c>
      <c r="Z12" s="114">
        <v>3</v>
      </c>
      <c r="AA12" s="112" t="s">
        <v>212</v>
      </c>
      <c r="AB12" s="113" t="s">
        <v>212</v>
      </c>
      <c r="AC12" s="114">
        <v>3</v>
      </c>
      <c r="AD12" s="112">
        <v>4</v>
      </c>
      <c r="AE12" s="113">
        <v>3</v>
      </c>
      <c r="AF12" s="121">
        <v>3</v>
      </c>
      <c r="AG12" s="119" t="s">
        <v>212</v>
      </c>
      <c r="AH12" s="112" t="s">
        <v>212</v>
      </c>
      <c r="AI12" s="112">
        <v>4</v>
      </c>
      <c r="AJ12" s="112">
        <v>3</v>
      </c>
      <c r="AK12" s="113" t="s">
        <v>212</v>
      </c>
      <c r="AL12" s="114">
        <v>4</v>
      </c>
      <c r="AM12" s="113">
        <v>3</v>
      </c>
      <c r="AN12" s="114">
        <v>4</v>
      </c>
      <c r="AO12" s="112" t="s">
        <v>212</v>
      </c>
      <c r="AP12" s="112">
        <v>3</v>
      </c>
      <c r="AQ12" s="113" t="s">
        <v>212</v>
      </c>
      <c r="AR12" s="114">
        <v>3</v>
      </c>
      <c r="AS12" s="112">
        <v>3</v>
      </c>
      <c r="AT12" s="113">
        <v>3</v>
      </c>
      <c r="AU12" s="114" t="s">
        <v>212</v>
      </c>
      <c r="AV12" s="112">
        <v>3</v>
      </c>
      <c r="AW12" s="112" t="s">
        <v>212</v>
      </c>
      <c r="AX12" s="112">
        <v>3</v>
      </c>
      <c r="AY12" s="112" t="s">
        <v>212</v>
      </c>
      <c r="AZ12" s="112" t="s">
        <v>212</v>
      </c>
      <c r="BA12" s="112" t="s">
        <v>212</v>
      </c>
      <c r="BB12" s="113" t="s">
        <v>212</v>
      </c>
      <c r="BC12" s="189">
        <v>3</v>
      </c>
      <c r="BD12" s="114">
        <v>3</v>
      </c>
      <c r="BE12" s="112" t="s">
        <v>212</v>
      </c>
      <c r="BF12" s="112">
        <v>3</v>
      </c>
      <c r="BG12" s="112" t="s">
        <v>212</v>
      </c>
      <c r="BH12" s="112" t="s">
        <v>212</v>
      </c>
      <c r="BI12" s="112">
        <v>3</v>
      </c>
      <c r="BJ12" s="113" t="s">
        <v>212</v>
      </c>
      <c r="BK12" s="114">
        <v>3</v>
      </c>
      <c r="BL12" s="112">
        <v>3</v>
      </c>
      <c r="BM12" s="113">
        <v>3</v>
      </c>
      <c r="BN12" s="121">
        <v>3</v>
      </c>
      <c r="BO12" s="119">
        <v>3</v>
      </c>
      <c r="BP12" s="113" t="s">
        <v>212</v>
      </c>
      <c r="BQ12" s="114">
        <v>3</v>
      </c>
      <c r="BR12" s="112">
        <v>3</v>
      </c>
      <c r="BS12" s="113">
        <v>3</v>
      </c>
      <c r="BT12" s="114"/>
      <c r="BU12" s="112"/>
      <c r="BV12" s="112"/>
      <c r="BW12" s="113"/>
      <c r="BX12" s="189"/>
      <c r="BY12" s="189"/>
      <c r="BZ12" s="189"/>
      <c r="CA12" s="189"/>
      <c r="CB12" s="225">
        <f t="shared" si="0"/>
        <v>3.1904761904761907</v>
      </c>
      <c r="CC12" s="226"/>
    </row>
    <row r="13" spans="1:81" s="116" customFormat="1" ht="15.75" x14ac:dyDescent="0.25">
      <c r="A13" s="121" t="s">
        <v>85</v>
      </c>
      <c r="B13" s="118" t="s">
        <v>212</v>
      </c>
      <c r="C13" s="111" t="s">
        <v>212</v>
      </c>
      <c r="D13" s="112" t="s">
        <v>212</v>
      </c>
      <c r="E13" s="112">
        <v>3</v>
      </c>
      <c r="F13" s="113" t="s">
        <v>212</v>
      </c>
      <c r="G13" s="114">
        <v>3</v>
      </c>
      <c r="H13" s="112">
        <v>3</v>
      </c>
      <c r="I13" s="113">
        <v>3</v>
      </c>
      <c r="J13" s="114" t="s">
        <v>212</v>
      </c>
      <c r="K13" s="112">
        <v>3</v>
      </c>
      <c r="L13" s="112" t="s">
        <v>212</v>
      </c>
      <c r="M13" s="112" t="s">
        <v>212</v>
      </c>
      <c r="N13" s="112">
        <v>5</v>
      </c>
      <c r="O13" s="112">
        <v>5</v>
      </c>
      <c r="P13" s="113" t="s">
        <v>212</v>
      </c>
      <c r="Q13" s="114">
        <v>4</v>
      </c>
      <c r="R13" s="112">
        <v>3</v>
      </c>
      <c r="S13" s="113">
        <v>5</v>
      </c>
      <c r="T13" s="114" t="s">
        <v>212</v>
      </c>
      <c r="U13" s="113" t="s">
        <v>212</v>
      </c>
      <c r="V13" s="114">
        <v>3</v>
      </c>
      <c r="W13" s="114">
        <v>4</v>
      </c>
      <c r="X13" s="112">
        <v>3</v>
      </c>
      <c r="Y13" s="113">
        <v>4</v>
      </c>
      <c r="Z13" s="114">
        <v>3</v>
      </c>
      <c r="AA13" s="112" t="s">
        <v>212</v>
      </c>
      <c r="AB13" s="113" t="s">
        <v>212</v>
      </c>
      <c r="AC13" s="114">
        <v>3</v>
      </c>
      <c r="AD13" s="112">
        <v>4</v>
      </c>
      <c r="AE13" s="113">
        <v>3</v>
      </c>
      <c r="AF13" s="121">
        <v>3</v>
      </c>
      <c r="AG13" s="119" t="s">
        <v>212</v>
      </c>
      <c r="AH13" s="112" t="s">
        <v>212</v>
      </c>
      <c r="AI13" s="112">
        <v>3</v>
      </c>
      <c r="AJ13" s="112">
        <v>3</v>
      </c>
      <c r="AK13" s="113" t="s">
        <v>212</v>
      </c>
      <c r="AL13" s="114">
        <v>3</v>
      </c>
      <c r="AM13" s="113">
        <v>3</v>
      </c>
      <c r="AN13" s="114">
        <v>3</v>
      </c>
      <c r="AO13" s="112" t="s">
        <v>212</v>
      </c>
      <c r="AP13" s="112">
        <v>3</v>
      </c>
      <c r="AQ13" s="113" t="s">
        <v>212</v>
      </c>
      <c r="AR13" s="114">
        <v>3</v>
      </c>
      <c r="AS13" s="112">
        <v>3</v>
      </c>
      <c r="AT13" s="113">
        <v>3</v>
      </c>
      <c r="AU13" s="114" t="s">
        <v>212</v>
      </c>
      <c r="AV13" s="112">
        <v>3</v>
      </c>
      <c r="AW13" s="112" t="s">
        <v>212</v>
      </c>
      <c r="AX13" s="112">
        <v>3</v>
      </c>
      <c r="AY13" s="112" t="s">
        <v>212</v>
      </c>
      <c r="AZ13" s="112" t="s">
        <v>212</v>
      </c>
      <c r="BA13" s="112" t="s">
        <v>212</v>
      </c>
      <c r="BB13" s="113" t="s">
        <v>212</v>
      </c>
      <c r="BC13" s="189">
        <v>3</v>
      </c>
      <c r="BD13" s="114">
        <v>5</v>
      </c>
      <c r="BE13" s="112" t="s">
        <v>212</v>
      </c>
      <c r="BF13" s="112">
        <v>3</v>
      </c>
      <c r="BG13" s="112" t="s">
        <v>212</v>
      </c>
      <c r="BH13" s="112" t="s">
        <v>212</v>
      </c>
      <c r="BI13" s="112">
        <v>3</v>
      </c>
      <c r="BJ13" s="113" t="s">
        <v>212</v>
      </c>
      <c r="BK13" s="114">
        <v>3</v>
      </c>
      <c r="BL13" s="112">
        <v>4</v>
      </c>
      <c r="BM13" s="113">
        <v>4</v>
      </c>
      <c r="BN13" s="121">
        <v>3</v>
      </c>
      <c r="BO13" s="119">
        <v>3</v>
      </c>
      <c r="BP13" s="113" t="s">
        <v>212</v>
      </c>
      <c r="BQ13" s="114">
        <v>4</v>
      </c>
      <c r="BR13" s="112">
        <v>4</v>
      </c>
      <c r="BS13" s="113">
        <v>3</v>
      </c>
      <c r="BT13" s="114"/>
      <c r="BU13" s="112"/>
      <c r="BV13" s="112"/>
      <c r="BW13" s="113"/>
      <c r="BX13" s="189"/>
      <c r="BY13" s="189"/>
      <c r="BZ13" s="189"/>
      <c r="CA13" s="189"/>
      <c r="CB13" s="225">
        <f t="shared" si="0"/>
        <v>3.3809523809523809</v>
      </c>
      <c r="CC13" s="226"/>
    </row>
    <row r="14" spans="1:81" s="116" customFormat="1" ht="15.75" x14ac:dyDescent="0.25">
      <c r="A14" s="121" t="s">
        <v>86</v>
      </c>
      <c r="B14" s="118" t="s">
        <v>212</v>
      </c>
      <c r="C14" s="111" t="s">
        <v>212</v>
      </c>
      <c r="D14" s="112" t="s">
        <v>212</v>
      </c>
      <c r="E14" s="112">
        <v>3</v>
      </c>
      <c r="F14" s="113" t="s">
        <v>212</v>
      </c>
      <c r="G14" s="114">
        <v>4</v>
      </c>
      <c r="H14" s="112">
        <v>4</v>
      </c>
      <c r="I14" s="113">
        <v>3</v>
      </c>
      <c r="J14" s="114" t="s">
        <v>212</v>
      </c>
      <c r="K14" s="112">
        <v>3</v>
      </c>
      <c r="L14" s="112" t="s">
        <v>212</v>
      </c>
      <c r="M14" s="112" t="s">
        <v>212</v>
      </c>
      <c r="N14" s="112">
        <v>4</v>
      </c>
      <c r="O14" s="112">
        <v>5</v>
      </c>
      <c r="P14" s="113" t="s">
        <v>212</v>
      </c>
      <c r="Q14" s="114">
        <v>4</v>
      </c>
      <c r="R14" s="112">
        <v>3</v>
      </c>
      <c r="S14" s="113">
        <v>4</v>
      </c>
      <c r="T14" s="114" t="s">
        <v>212</v>
      </c>
      <c r="U14" s="113" t="s">
        <v>212</v>
      </c>
      <c r="V14" s="114">
        <v>3</v>
      </c>
      <c r="W14" s="114">
        <v>5</v>
      </c>
      <c r="X14" s="112">
        <v>3</v>
      </c>
      <c r="Y14" s="113">
        <v>4</v>
      </c>
      <c r="Z14" s="114">
        <v>4</v>
      </c>
      <c r="AA14" s="112" t="s">
        <v>212</v>
      </c>
      <c r="AB14" s="113" t="s">
        <v>212</v>
      </c>
      <c r="AC14" s="114">
        <v>4</v>
      </c>
      <c r="AD14" s="112">
        <v>4</v>
      </c>
      <c r="AE14" s="113">
        <v>4</v>
      </c>
      <c r="AF14" s="121">
        <v>4</v>
      </c>
      <c r="AG14" s="119" t="s">
        <v>212</v>
      </c>
      <c r="AH14" s="112" t="s">
        <v>212</v>
      </c>
      <c r="AI14" s="112">
        <v>4</v>
      </c>
      <c r="AJ14" s="112">
        <v>3</v>
      </c>
      <c r="AK14" s="113" t="s">
        <v>212</v>
      </c>
      <c r="AL14" s="114">
        <v>3</v>
      </c>
      <c r="AM14" s="113">
        <v>3</v>
      </c>
      <c r="AN14" s="114">
        <v>4</v>
      </c>
      <c r="AO14" s="112" t="s">
        <v>212</v>
      </c>
      <c r="AP14" s="112">
        <v>3</v>
      </c>
      <c r="AQ14" s="113" t="s">
        <v>212</v>
      </c>
      <c r="AR14" s="114">
        <v>3</v>
      </c>
      <c r="AS14" s="112">
        <v>3</v>
      </c>
      <c r="AT14" s="113">
        <v>3</v>
      </c>
      <c r="AU14" s="114" t="s">
        <v>212</v>
      </c>
      <c r="AV14" s="112">
        <v>3</v>
      </c>
      <c r="AW14" s="112" t="s">
        <v>212</v>
      </c>
      <c r="AX14" s="112">
        <v>4</v>
      </c>
      <c r="AY14" s="112" t="s">
        <v>212</v>
      </c>
      <c r="AZ14" s="112" t="s">
        <v>212</v>
      </c>
      <c r="BA14" s="112" t="s">
        <v>212</v>
      </c>
      <c r="BB14" s="113" t="s">
        <v>212</v>
      </c>
      <c r="BC14" s="189">
        <v>3</v>
      </c>
      <c r="BD14" s="114">
        <v>4</v>
      </c>
      <c r="BE14" s="112" t="s">
        <v>212</v>
      </c>
      <c r="BF14" s="112">
        <v>3</v>
      </c>
      <c r="BG14" s="112" t="s">
        <v>212</v>
      </c>
      <c r="BH14" s="112" t="s">
        <v>212</v>
      </c>
      <c r="BI14" s="112">
        <v>3</v>
      </c>
      <c r="BJ14" s="113" t="s">
        <v>212</v>
      </c>
      <c r="BK14" s="114">
        <v>3</v>
      </c>
      <c r="BL14" s="112">
        <v>3</v>
      </c>
      <c r="BM14" s="113">
        <v>4</v>
      </c>
      <c r="BN14" s="121">
        <v>4</v>
      </c>
      <c r="BO14" s="119">
        <v>3</v>
      </c>
      <c r="BP14" s="113" t="s">
        <v>212</v>
      </c>
      <c r="BQ14" s="114">
        <v>5</v>
      </c>
      <c r="BR14" s="112">
        <v>5</v>
      </c>
      <c r="BS14" s="113">
        <v>3</v>
      </c>
      <c r="BT14" s="114"/>
      <c r="BU14" s="112"/>
      <c r="BV14" s="112"/>
      <c r="BW14" s="113"/>
      <c r="BX14" s="189"/>
      <c r="BY14" s="189"/>
      <c r="BZ14" s="189"/>
      <c r="CA14" s="189"/>
      <c r="CB14" s="225">
        <f t="shared" si="0"/>
        <v>3.5952380952380953</v>
      </c>
      <c r="CC14" s="226"/>
    </row>
    <row r="15" spans="1:81" s="116" customFormat="1" ht="15.75" x14ac:dyDescent="0.25">
      <c r="A15" s="121" t="s">
        <v>87</v>
      </c>
      <c r="B15" s="118" t="s">
        <v>212</v>
      </c>
      <c r="C15" s="111" t="s">
        <v>212</v>
      </c>
      <c r="D15" s="112" t="s">
        <v>212</v>
      </c>
      <c r="E15" s="112">
        <v>3</v>
      </c>
      <c r="F15" s="113" t="s">
        <v>212</v>
      </c>
      <c r="G15" s="114">
        <v>4</v>
      </c>
      <c r="H15" s="112">
        <v>4</v>
      </c>
      <c r="I15" s="113">
        <v>3</v>
      </c>
      <c r="J15" s="114" t="s">
        <v>212</v>
      </c>
      <c r="K15" s="112">
        <v>3</v>
      </c>
      <c r="L15" s="112" t="s">
        <v>212</v>
      </c>
      <c r="M15" s="112" t="s">
        <v>212</v>
      </c>
      <c r="N15" s="112">
        <v>4</v>
      </c>
      <c r="O15" s="112">
        <v>4</v>
      </c>
      <c r="P15" s="113" t="s">
        <v>212</v>
      </c>
      <c r="Q15" s="114">
        <v>4</v>
      </c>
      <c r="R15" s="112">
        <v>3</v>
      </c>
      <c r="S15" s="113">
        <v>4</v>
      </c>
      <c r="T15" s="114" t="s">
        <v>212</v>
      </c>
      <c r="U15" s="113" t="s">
        <v>212</v>
      </c>
      <c r="V15" s="114">
        <v>3</v>
      </c>
      <c r="W15" s="114">
        <v>4</v>
      </c>
      <c r="X15" s="112">
        <v>3</v>
      </c>
      <c r="Y15" s="113">
        <v>3</v>
      </c>
      <c r="Z15" s="114">
        <v>3</v>
      </c>
      <c r="AA15" s="112" t="s">
        <v>212</v>
      </c>
      <c r="AB15" s="113" t="s">
        <v>212</v>
      </c>
      <c r="AC15" s="114">
        <v>3</v>
      </c>
      <c r="AD15" s="112">
        <v>4</v>
      </c>
      <c r="AE15" s="113">
        <v>3</v>
      </c>
      <c r="AF15" s="121">
        <v>3</v>
      </c>
      <c r="AG15" s="119" t="s">
        <v>212</v>
      </c>
      <c r="AH15" s="112" t="s">
        <v>212</v>
      </c>
      <c r="AI15" s="112">
        <v>3</v>
      </c>
      <c r="AJ15" s="112">
        <v>3</v>
      </c>
      <c r="AK15" s="113" t="s">
        <v>212</v>
      </c>
      <c r="AL15" s="114">
        <v>3</v>
      </c>
      <c r="AM15" s="113">
        <v>3</v>
      </c>
      <c r="AN15" s="114">
        <v>3</v>
      </c>
      <c r="AO15" s="112" t="s">
        <v>212</v>
      </c>
      <c r="AP15" s="112">
        <v>3</v>
      </c>
      <c r="AQ15" s="113" t="s">
        <v>212</v>
      </c>
      <c r="AR15" s="114">
        <v>3</v>
      </c>
      <c r="AS15" s="112">
        <v>3</v>
      </c>
      <c r="AT15" s="113">
        <v>3</v>
      </c>
      <c r="AU15" s="114"/>
      <c r="AV15" s="112">
        <v>3</v>
      </c>
      <c r="AW15" s="112" t="s">
        <v>212</v>
      </c>
      <c r="AX15" s="112"/>
      <c r="AY15" s="112"/>
      <c r="AZ15" s="112" t="s">
        <v>212</v>
      </c>
      <c r="BA15" s="112" t="s">
        <v>212</v>
      </c>
      <c r="BB15" s="113" t="s">
        <v>212</v>
      </c>
      <c r="BC15" s="189">
        <v>3</v>
      </c>
      <c r="BD15" s="114">
        <v>3</v>
      </c>
      <c r="BE15" s="112" t="s">
        <v>212</v>
      </c>
      <c r="BF15" s="112">
        <v>3</v>
      </c>
      <c r="BG15" s="112" t="s">
        <v>212</v>
      </c>
      <c r="BH15" s="112" t="s">
        <v>212</v>
      </c>
      <c r="BI15" s="112">
        <v>3</v>
      </c>
      <c r="BJ15" s="113" t="s">
        <v>212</v>
      </c>
      <c r="BK15" s="114">
        <v>3</v>
      </c>
      <c r="BL15" s="112">
        <v>3</v>
      </c>
      <c r="BM15" s="113">
        <v>3</v>
      </c>
      <c r="BN15" s="121">
        <v>3</v>
      </c>
      <c r="BO15" s="119">
        <v>3</v>
      </c>
      <c r="BP15" s="113" t="s">
        <v>212</v>
      </c>
      <c r="BQ15" s="114">
        <v>3</v>
      </c>
      <c r="BR15" s="112">
        <v>3</v>
      </c>
      <c r="BS15" s="113">
        <v>3</v>
      </c>
      <c r="BT15" s="114"/>
      <c r="BU15" s="112"/>
      <c r="BV15" s="112"/>
      <c r="BW15" s="113"/>
      <c r="BX15" s="189"/>
      <c r="BY15" s="189"/>
      <c r="BZ15" s="189"/>
      <c r="CA15" s="189"/>
      <c r="CB15" s="225">
        <f t="shared" si="0"/>
        <v>3.1951219512195124</v>
      </c>
      <c r="CC15" s="226"/>
    </row>
    <row r="16" spans="1:81" s="116" customFormat="1" ht="15.75" x14ac:dyDescent="0.25">
      <c r="A16" s="121">
        <v>2319681</v>
      </c>
      <c r="B16" s="118" t="s">
        <v>212</v>
      </c>
      <c r="C16" s="111" t="s">
        <v>212</v>
      </c>
      <c r="D16" s="112" t="s">
        <v>212</v>
      </c>
      <c r="E16" s="112">
        <v>4</v>
      </c>
      <c r="F16" s="113" t="s">
        <v>212</v>
      </c>
      <c r="G16" s="114">
        <v>4</v>
      </c>
      <c r="H16" s="112">
        <v>4</v>
      </c>
      <c r="I16" s="113">
        <v>4</v>
      </c>
      <c r="J16" s="114" t="s">
        <v>212</v>
      </c>
      <c r="K16" s="112">
        <v>4</v>
      </c>
      <c r="L16" s="112" t="s">
        <v>212</v>
      </c>
      <c r="M16" s="112" t="s">
        <v>212</v>
      </c>
      <c r="N16" s="112">
        <v>4</v>
      </c>
      <c r="O16" s="112">
        <v>5</v>
      </c>
      <c r="P16" s="113" t="s">
        <v>212</v>
      </c>
      <c r="Q16" s="114">
        <v>4</v>
      </c>
      <c r="R16" s="112">
        <v>4</v>
      </c>
      <c r="S16" s="113">
        <v>5</v>
      </c>
      <c r="T16" s="114" t="s">
        <v>212</v>
      </c>
      <c r="U16" s="113" t="s">
        <v>212</v>
      </c>
      <c r="V16" s="114">
        <v>4</v>
      </c>
      <c r="W16" s="114">
        <v>4</v>
      </c>
      <c r="X16" s="112">
        <v>4</v>
      </c>
      <c r="Y16" s="113">
        <v>3</v>
      </c>
      <c r="Z16" s="114">
        <v>3</v>
      </c>
      <c r="AA16" s="112"/>
      <c r="AB16" s="113" t="s">
        <v>212</v>
      </c>
      <c r="AC16" s="114">
        <v>3</v>
      </c>
      <c r="AD16" s="112">
        <v>4</v>
      </c>
      <c r="AE16" s="113">
        <v>3</v>
      </c>
      <c r="AF16" s="121">
        <v>4</v>
      </c>
      <c r="AG16" s="119" t="s">
        <v>212</v>
      </c>
      <c r="AH16" s="112" t="s">
        <v>212</v>
      </c>
      <c r="AI16" s="112">
        <v>3</v>
      </c>
      <c r="AJ16" s="112"/>
      <c r="AK16" s="113" t="s">
        <v>212</v>
      </c>
      <c r="AL16" s="114">
        <v>3</v>
      </c>
      <c r="AM16" s="113">
        <v>3</v>
      </c>
      <c r="AN16" s="114">
        <v>3</v>
      </c>
      <c r="AO16" s="112" t="s">
        <v>212</v>
      </c>
      <c r="AP16" s="112"/>
      <c r="AQ16" s="113"/>
      <c r="AR16" s="114">
        <v>3</v>
      </c>
      <c r="AS16" s="112">
        <v>3</v>
      </c>
      <c r="AT16" s="113">
        <v>3</v>
      </c>
      <c r="AU16" s="114" t="s">
        <v>212</v>
      </c>
      <c r="AV16" s="112">
        <v>3</v>
      </c>
      <c r="AW16" s="112" t="s">
        <v>212</v>
      </c>
      <c r="AX16" s="112">
        <v>3</v>
      </c>
      <c r="AY16" s="112" t="s">
        <v>212</v>
      </c>
      <c r="AZ16" s="112" t="s">
        <v>212</v>
      </c>
      <c r="BA16" s="112" t="s">
        <v>212</v>
      </c>
      <c r="BB16" s="113" t="s">
        <v>212</v>
      </c>
      <c r="BC16" s="189">
        <v>3</v>
      </c>
      <c r="BD16" s="114">
        <v>3</v>
      </c>
      <c r="BE16" s="112" t="s">
        <v>212</v>
      </c>
      <c r="BF16" s="112">
        <v>3</v>
      </c>
      <c r="BG16" s="112" t="s">
        <v>212</v>
      </c>
      <c r="BH16" s="112" t="s">
        <v>212</v>
      </c>
      <c r="BI16" s="112">
        <v>3</v>
      </c>
      <c r="BJ16" s="113" t="s">
        <v>212</v>
      </c>
      <c r="BK16" s="114">
        <v>3</v>
      </c>
      <c r="BL16" s="112">
        <v>3</v>
      </c>
      <c r="BM16" s="113">
        <v>3</v>
      </c>
      <c r="BN16" s="121">
        <v>3</v>
      </c>
      <c r="BO16" s="119"/>
      <c r="BP16" s="113" t="s">
        <v>212</v>
      </c>
      <c r="BQ16" s="114">
        <v>3</v>
      </c>
      <c r="BR16" s="112">
        <v>3</v>
      </c>
      <c r="BS16" s="113">
        <v>3</v>
      </c>
      <c r="BT16" s="114"/>
      <c r="BU16" s="112"/>
      <c r="BV16" s="112"/>
      <c r="BW16" s="113"/>
      <c r="BX16" s="189"/>
      <c r="BY16" s="189"/>
      <c r="BZ16" s="189"/>
      <c r="CA16" s="189"/>
      <c r="CB16" s="225"/>
      <c r="CC16" s="226"/>
    </row>
    <row r="17" spans="1:81" s="116" customFormat="1" ht="15.75" x14ac:dyDescent="0.25">
      <c r="A17" s="121">
        <v>2320673</v>
      </c>
      <c r="B17" s="118" t="s">
        <v>212</v>
      </c>
      <c r="C17" s="111" t="s">
        <v>212</v>
      </c>
      <c r="D17" s="112" t="s">
        <v>212</v>
      </c>
      <c r="E17" s="112">
        <v>4</v>
      </c>
      <c r="F17" s="113" t="s">
        <v>212</v>
      </c>
      <c r="G17" s="114">
        <v>4</v>
      </c>
      <c r="H17" s="112">
        <v>4</v>
      </c>
      <c r="I17" s="113">
        <v>3</v>
      </c>
      <c r="J17" s="114" t="s">
        <v>212</v>
      </c>
      <c r="K17" s="112">
        <v>3</v>
      </c>
      <c r="L17" s="112" t="s">
        <v>212</v>
      </c>
      <c r="M17" s="112" t="s">
        <v>212</v>
      </c>
      <c r="N17" s="112">
        <v>4</v>
      </c>
      <c r="O17" s="112">
        <v>3</v>
      </c>
      <c r="P17" s="113" t="s">
        <v>212</v>
      </c>
      <c r="Q17" s="114">
        <v>4</v>
      </c>
      <c r="R17" s="112">
        <v>3</v>
      </c>
      <c r="S17" s="113">
        <v>4</v>
      </c>
      <c r="T17" s="114" t="s">
        <v>212</v>
      </c>
      <c r="U17" s="113" t="s">
        <v>212</v>
      </c>
      <c r="V17" s="114">
        <v>3</v>
      </c>
      <c r="W17" s="114">
        <v>4</v>
      </c>
      <c r="X17" s="112">
        <v>3</v>
      </c>
      <c r="Y17" s="113">
        <v>3</v>
      </c>
      <c r="Z17" s="114">
        <v>3</v>
      </c>
      <c r="AA17" s="112" t="s">
        <v>212</v>
      </c>
      <c r="AB17" s="113" t="s">
        <v>212</v>
      </c>
      <c r="AC17" s="114">
        <v>3</v>
      </c>
      <c r="AD17" s="112">
        <v>4</v>
      </c>
      <c r="AE17" s="113">
        <v>3</v>
      </c>
      <c r="AF17" s="121">
        <v>3</v>
      </c>
      <c r="AG17" s="119" t="s">
        <v>212</v>
      </c>
      <c r="AH17" s="112" t="s">
        <v>212</v>
      </c>
      <c r="AI17" s="112">
        <v>3</v>
      </c>
      <c r="AJ17" s="112">
        <v>3</v>
      </c>
      <c r="AK17" s="113" t="s">
        <v>212</v>
      </c>
      <c r="AL17" s="114">
        <v>3</v>
      </c>
      <c r="AM17" s="113">
        <v>3</v>
      </c>
      <c r="AN17" s="114">
        <v>3</v>
      </c>
      <c r="AO17" s="112" t="s">
        <v>212</v>
      </c>
      <c r="AP17" s="112">
        <v>3</v>
      </c>
      <c r="AQ17" s="113" t="s">
        <v>212</v>
      </c>
      <c r="AR17" s="114">
        <v>3</v>
      </c>
      <c r="AS17" s="112">
        <v>3</v>
      </c>
      <c r="AT17" s="113">
        <v>3</v>
      </c>
      <c r="AU17" s="114" t="s">
        <v>212</v>
      </c>
      <c r="AV17" s="112">
        <v>3</v>
      </c>
      <c r="AW17" s="112" t="s">
        <v>212</v>
      </c>
      <c r="AX17" s="112">
        <v>3</v>
      </c>
      <c r="AY17" s="112" t="s">
        <v>212</v>
      </c>
      <c r="AZ17" s="112" t="s">
        <v>212</v>
      </c>
      <c r="BA17" s="112" t="s">
        <v>212</v>
      </c>
      <c r="BB17" s="113" t="s">
        <v>212</v>
      </c>
      <c r="BC17" s="189">
        <v>3</v>
      </c>
      <c r="BD17" s="114">
        <v>3</v>
      </c>
      <c r="BE17" s="112" t="s">
        <v>212</v>
      </c>
      <c r="BF17" s="112">
        <v>3</v>
      </c>
      <c r="BG17" s="112" t="s">
        <v>212</v>
      </c>
      <c r="BH17" s="112" t="s">
        <v>212</v>
      </c>
      <c r="BI17" s="112">
        <v>3</v>
      </c>
      <c r="BJ17" s="113" t="s">
        <v>212</v>
      </c>
      <c r="BK17" s="114">
        <v>3</v>
      </c>
      <c r="BL17" s="112">
        <v>3</v>
      </c>
      <c r="BM17" s="113">
        <v>3</v>
      </c>
      <c r="BN17" s="121">
        <v>3</v>
      </c>
      <c r="BO17" s="119"/>
      <c r="BP17" s="113" t="s">
        <v>212</v>
      </c>
      <c r="BQ17" s="114">
        <v>4</v>
      </c>
      <c r="BR17" s="112">
        <v>3</v>
      </c>
      <c r="BS17" s="113">
        <v>3</v>
      </c>
      <c r="BT17" s="114"/>
      <c r="BU17" s="112"/>
      <c r="BV17" s="112"/>
      <c r="BW17" s="113"/>
      <c r="BX17" s="189"/>
      <c r="BY17" s="189"/>
      <c r="BZ17" s="189"/>
      <c r="CA17" s="189"/>
      <c r="CB17" s="225"/>
      <c r="CC17" s="226"/>
    </row>
    <row r="18" spans="1:81" s="116" customFormat="1" ht="15.75" x14ac:dyDescent="0.25">
      <c r="A18" s="121" t="s">
        <v>88</v>
      </c>
      <c r="B18" s="119" t="s">
        <v>212</v>
      </c>
      <c r="C18" s="112" t="s">
        <v>212</v>
      </c>
      <c r="D18" s="112" t="s">
        <v>212</v>
      </c>
      <c r="E18" s="112">
        <v>4</v>
      </c>
      <c r="F18" s="113" t="s">
        <v>212</v>
      </c>
      <c r="G18" s="114">
        <v>4</v>
      </c>
      <c r="H18" s="112">
        <v>4</v>
      </c>
      <c r="I18" s="113">
        <v>4</v>
      </c>
      <c r="J18" s="114" t="s">
        <v>212</v>
      </c>
      <c r="K18" s="112">
        <v>3</v>
      </c>
      <c r="L18" s="112" t="s">
        <v>212</v>
      </c>
      <c r="M18" s="112" t="s">
        <v>212</v>
      </c>
      <c r="N18" s="112">
        <v>4</v>
      </c>
      <c r="O18" s="112">
        <v>4</v>
      </c>
      <c r="P18" s="113" t="s">
        <v>212</v>
      </c>
      <c r="Q18" s="114">
        <v>4</v>
      </c>
      <c r="R18" s="112">
        <v>4</v>
      </c>
      <c r="S18" s="113">
        <v>4</v>
      </c>
      <c r="T18" s="114" t="s">
        <v>212</v>
      </c>
      <c r="U18" s="113" t="s">
        <v>212</v>
      </c>
      <c r="V18" s="114">
        <v>4</v>
      </c>
      <c r="W18" s="114">
        <v>4</v>
      </c>
      <c r="X18" s="112">
        <v>3</v>
      </c>
      <c r="Y18" s="113">
        <v>4</v>
      </c>
      <c r="Z18" s="114">
        <v>3</v>
      </c>
      <c r="AA18" s="112" t="s">
        <v>212</v>
      </c>
      <c r="AB18" s="113" t="s">
        <v>212</v>
      </c>
      <c r="AC18" s="114">
        <v>4</v>
      </c>
      <c r="AD18" s="112">
        <v>5</v>
      </c>
      <c r="AE18" s="113">
        <v>4</v>
      </c>
      <c r="AF18" s="121">
        <v>3</v>
      </c>
      <c r="AG18" s="119" t="s">
        <v>212</v>
      </c>
      <c r="AH18" s="112" t="s">
        <v>212</v>
      </c>
      <c r="AI18" s="112">
        <v>4</v>
      </c>
      <c r="AJ18" s="112">
        <v>3</v>
      </c>
      <c r="AK18" s="113" t="s">
        <v>212</v>
      </c>
      <c r="AL18" s="114">
        <v>3</v>
      </c>
      <c r="AM18" s="113">
        <v>4</v>
      </c>
      <c r="AN18" s="114">
        <v>4</v>
      </c>
      <c r="AO18" s="112" t="s">
        <v>212</v>
      </c>
      <c r="AP18" s="112">
        <v>3</v>
      </c>
      <c r="AQ18" s="113" t="s">
        <v>212</v>
      </c>
      <c r="AR18" s="114">
        <v>3</v>
      </c>
      <c r="AS18" s="112">
        <v>3</v>
      </c>
      <c r="AT18" s="113">
        <v>4</v>
      </c>
      <c r="AU18" s="114" t="s">
        <v>212</v>
      </c>
      <c r="AV18" s="112">
        <v>3</v>
      </c>
      <c r="AW18" s="112" t="s">
        <v>212</v>
      </c>
      <c r="AX18" s="112">
        <v>4</v>
      </c>
      <c r="AY18" s="112" t="s">
        <v>212</v>
      </c>
      <c r="AZ18" s="112" t="s">
        <v>212</v>
      </c>
      <c r="BA18" s="112"/>
      <c r="BB18" s="113" t="s">
        <v>212</v>
      </c>
      <c r="BC18" s="189">
        <v>3</v>
      </c>
      <c r="BD18" s="114">
        <v>3</v>
      </c>
      <c r="BE18" s="112" t="s">
        <v>212</v>
      </c>
      <c r="BF18" s="112">
        <v>3</v>
      </c>
      <c r="BG18" s="112" t="s">
        <v>212</v>
      </c>
      <c r="BH18" s="112" t="s">
        <v>212</v>
      </c>
      <c r="BI18" s="112">
        <v>3</v>
      </c>
      <c r="BJ18" s="113" t="s">
        <v>212</v>
      </c>
      <c r="BK18" s="114">
        <v>4</v>
      </c>
      <c r="BL18" s="112">
        <v>3</v>
      </c>
      <c r="BM18" s="113">
        <v>3</v>
      </c>
      <c r="BN18" s="121">
        <v>3</v>
      </c>
      <c r="BO18" s="119">
        <v>3</v>
      </c>
      <c r="BP18" s="113" t="s">
        <v>212</v>
      </c>
      <c r="BQ18" s="114">
        <v>4</v>
      </c>
      <c r="BR18" s="112">
        <v>4</v>
      </c>
      <c r="BS18" s="113">
        <v>3</v>
      </c>
      <c r="BT18" s="114"/>
      <c r="BU18" s="112"/>
      <c r="BV18" s="112"/>
      <c r="BW18" s="113"/>
      <c r="BX18" s="189"/>
      <c r="BY18" s="189"/>
      <c r="BZ18" s="189"/>
      <c r="CA18" s="189"/>
      <c r="CB18" s="225">
        <f t="shared" ref="CB18:CB23" si="1">AVERAGEIF(A18:CA18,"&gt;1",A18:CA18)</f>
        <v>3.5714285714285716</v>
      </c>
      <c r="CC18" s="226"/>
    </row>
    <row r="19" spans="1:81" s="116" customFormat="1" ht="15.75" x14ac:dyDescent="0.25">
      <c r="A19" s="121" t="s">
        <v>89</v>
      </c>
      <c r="B19" s="119" t="s">
        <v>212</v>
      </c>
      <c r="C19" s="112" t="s">
        <v>212</v>
      </c>
      <c r="D19" s="112" t="s">
        <v>212</v>
      </c>
      <c r="E19" s="112">
        <v>4</v>
      </c>
      <c r="F19" s="113" t="s">
        <v>212</v>
      </c>
      <c r="G19" s="114">
        <v>3</v>
      </c>
      <c r="H19" s="112">
        <v>3</v>
      </c>
      <c r="I19" s="113">
        <v>3</v>
      </c>
      <c r="J19" s="114" t="s">
        <v>212</v>
      </c>
      <c r="K19" s="112">
        <v>3</v>
      </c>
      <c r="L19" s="112" t="s">
        <v>212</v>
      </c>
      <c r="M19" s="112" t="s">
        <v>212</v>
      </c>
      <c r="N19" s="112">
        <v>4</v>
      </c>
      <c r="O19" s="112">
        <v>4</v>
      </c>
      <c r="P19" s="113" t="s">
        <v>212</v>
      </c>
      <c r="Q19" s="114">
        <v>5</v>
      </c>
      <c r="R19" s="112">
        <v>3</v>
      </c>
      <c r="S19" s="113">
        <v>4</v>
      </c>
      <c r="T19" s="114" t="s">
        <v>212</v>
      </c>
      <c r="U19" s="113" t="s">
        <v>212</v>
      </c>
      <c r="V19" s="114">
        <v>4</v>
      </c>
      <c r="W19" s="114">
        <v>5</v>
      </c>
      <c r="X19" s="112">
        <v>3</v>
      </c>
      <c r="Y19" s="113">
        <v>3</v>
      </c>
      <c r="Z19" s="114">
        <v>4</v>
      </c>
      <c r="AA19" s="112" t="s">
        <v>212</v>
      </c>
      <c r="AB19" s="113" t="s">
        <v>212</v>
      </c>
      <c r="AC19" s="114">
        <v>3</v>
      </c>
      <c r="AD19" s="112">
        <v>4</v>
      </c>
      <c r="AE19" s="113">
        <v>3</v>
      </c>
      <c r="AF19" s="121">
        <v>4</v>
      </c>
      <c r="AG19" s="119" t="s">
        <v>212</v>
      </c>
      <c r="AH19" s="112" t="s">
        <v>212</v>
      </c>
      <c r="AI19" s="112">
        <v>3</v>
      </c>
      <c r="AJ19" s="112">
        <v>3</v>
      </c>
      <c r="AK19" s="113" t="s">
        <v>212</v>
      </c>
      <c r="AL19" s="114">
        <v>3</v>
      </c>
      <c r="AM19" s="113">
        <v>3</v>
      </c>
      <c r="AN19" s="114">
        <v>3</v>
      </c>
      <c r="AO19" s="112" t="s">
        <v>212</v>
      </c>
      <c r="AP19" s="112">
        <v>4</v>
      </c>
      <c r="AQ19" s="113" t="s">
        <v>212</v>
      </c>
      <c r="AR19" s="114">
        <v>3</v>
      </c>
      <c r="AS19" s="112">
        <v>4</v>
      </c>
      <c r="AT19" s="113">
        <v>3</v>
      </c>
      <c r="AU19" s="114" t="s">
        <v>212</v>
      </c>
      <c r="AV19" s="112">
        <v>3</v>
      </c>
      <c r="AW19" s="112" t="s">
        <v>212</v>
      </c>
      <c r="AX19" s="112">
        <v>3</v>
      </c>
      <c r="AY19" s="112" t="s">
        <v>212</v>
      </c>
      <c r="AZ19" s="112" t="s">
        <v>212</v>
      </c>
      <c r="BA19" s="112" t="s">
        <v>212</v>
      </c>
      <c r="BB19" s="113" t="s">
        <v>212</v>
      </c>
      <c r="BC19" s="189">
        <v>3</v>
      </c>
      <c r="BD19" s="114">
        <v>3</v>
      </c>
      <c r="BE19" s="112" t="s">
        <v>212</v>
      </c>
      <c r="BF19" s="112">
        <v>3</v>
      </c>
      <c r="BG19" s="112" t="s">
        <v>212</v>
      </c>
      <c r="BH19" s="112" t="s">
        <v>212</v>
      </c>
      <c r="BI19" s="112">
        <v>3</v>
      </c>
      <c r="BJ19" s="113" t="s">
        <v>212</v>
      </c>
      <c r="BK19" s="114">
        <v>3</v>
      </c>
      <c r="BL19" s="112">
        <v>3</v>
      </c>
      <c r="BM19" s="113">
        <v>3</v>
      </c>
      <c r="BN19" s="121">
        <v>3</v>
      </c>
      <c r="BO19" s="119">
        <v>3</v>
      </c>
      <c r="BP19" s="113" t="s">
        <v>212</v>
      </c>
      <c r="BQ19" s="114">
        <v>4</v>
      </c>
      <c r="BR19" s="112">
        <v>4</v>
      </c>
      <c r="BS19" s="113">
        <v>3</v>
      </c>
      <c r="BT19" s="114"/>
      <c r="BU19" s="112"/>
      <c r="BV19" s="112"/>
      <c r="BW19" s="113"/>
      <c r="BX19" s="189"/>
      <c r="BY19" s="189"/>
      <c r="BZ19" s="189"/>
      <c r="CA19" s="189"/>
      <c r="CB19" s="225">
        <f t="shared" si="1"/>
        <v>3.3809523809523809</v>
      </c>
      <c r="CC19" s="226"/>
    </row>
    <row r="20" spans="1:81" s="116" customFormat="1" ht="15.75" x14ac:dyDescent="0.25">
      <c r="A20" s="43" t="s">
        <v>52</v>
      </c>
      <c r="B20" s="119" t="s">
        <v>212</v>
      </c>
      <c r="C20" s="112" t="s">
        <v>212</v>
      </c>
      <c r="D20" s="112" t="s">
        <v>212</v>
      </c>
      <c r="E20" s="112">
        <v>3</v>
      </c>
      <c r="F20" s="113" t="s">
        <v>212</v>
      </c>
      <c r="G20" s="114">
        <v>4</v>
      </c>
      <c r="H20" s="112">
        <v>4</v>
      </c>
      <c r="I20" s="113">
        <v>3</v>
      </c>
      <c r="J20" s="114" t="s">
        <v>212</v>
      </c>
      <c r="K20" s="112">
        <v>3</v>
      </c>
      <c r="L20" s="112" t="s">
        <v>212</v>
      </c>
      <c r="M20" s="112" t="s">
        <v>212</v>
      </c>
      <c r="N20" s="112">
        <v>5</v>
      </c>
      <c r="O20" s="112">
        <v>5</v>
      </c>
      <c r="P20" s="113" t="s">
        <v>212</v>
      </c>
      <c r="Q20" s="114">
        <v>4</v>
      </c>
      <c r="R20" s="112">
        <v>3</v>
      </c>
      <c r="S20" s="113">
        <v>4</v>
      </c>
      <c r="T20" s="114" t="s">
        <v>212</v>
      </c>
      <c r="U20" s="113" t="s">
        <v>212</v>
      </c>
      <c r="V20" s="114">
        <v>3</v>
      </c>
      <c r="W20" s="114">
        <v>4</v>
      </c>
      <c r="X20" s="112">
        <v>4</v>
      </c>
      <c r="Y20" s="113">
        <v>4</v>
      </c>
      <c r="Z20" s="114">
        <v>3</v>
      </c>
      <c r="AA20" s="112" t="s">
        <v>212</v>
      </c>
      <c r="AB20" s="113" t="s">
        <v>212</v>
      </c>
      <c r="AC20" s="114">
        <v>3</v>
      </c>
      <c r="AD20" s="112">
        <v>4</v>
      </c>
      <c r="AE20" s="113">
        <v>3</v>
      </c>
      <c r="AF20" s="121">
        <v>3</v>
      </c>
      <c r="AG20" s="119" t="s">
        <v>212</v>
      </c>
      <c r="AH20" s="112" t="s">
        <v>212</v>
      </c>
      <c r="AI20" s="112">
        <v>3</v>
      </c>
      <c r="AJ20" s="112">
        <v>4</v>
      </c>
      <c r="AK20" s="113" t="s">
        <v>212</v>
      </c>
      <c r="AL20" s="114">
        <v>4</v>
      </c>
      <c r="AM20" s="113">
        <v>3</v>
      </c>
      <c r="AN20" s="114">
        <v>3</v>
      </c>
      <c r="AO20" s="112" t="s">
        <v>212</v>
      </c>
      <c r="AP20" s="112">
        <v>4</v>
      </c>
      <c r="AQ20" s="113" t="s">
        <v>212</v>
      </c>
      <c r="AR20" s="114">
        <v>3</v>
      </c>
      <c r="AS20" s="112">
        <v>5</v>
      </c>
      <c r="AT20" s="113">
        <v>3</v>
      </c>
      <c r="AU20" s="114" t="s">
        <v>212</v>
      </c>
      <c r="AV20" s="112">
        <v>3</v>
      </c>
      <c r="AW20" s="112" t="s">
        <v>212</v>
      </c>
      <c r="AX20" s="112">
        <v>3</v>
      </c>
      <c r="AY20" s="112" t="s">
        <v>212</v>
      </c>
      <c r="AZ20" s="112" t="s">
        <v>212</v>
      </c>
      <c r="BA20" s="112" t="s">
        <v>212</v>
      </c>
      <c r="BB20" s="113" t="s">
        <v>212</v>
      </c>
      <c r="BC20" s="189">
        <v>3</v>
      </c>
      <c r="BD20" s="114">
        <v>4</v>
      </c>
      <c r="BE20" s="112" t="s">
        <v>212</v>
      </c>
      <c r="BF20" s="112">
        <v>3</v>
      </c>
      <c r="BG20" s="112" t="s">
        <v>212</v>
      </c>
      <c r="BH20" s="112" t="s">
        <v>212</v>
      </c>
      <c r="BI20" s="112">
        <v>3</v>
      </c>
      <c r="BJ20" s="113" t="s">
        <v>212</v>
      </c>
      <c r="BK20" s="114">
        <v>4</v>
      </c>
      <c r="BL20" s="112">
        <v>3</v>
      </c>
      <c r="BM20" s="113">
        <v>5</v>
      </c>
      <c r="BN20" s="121">
        <v>3</v>
      </c>
      <c r="BO20" s="119">
        <v>4</v>
      </c>
      <c r="BP20" s="113" t="s">
        <v>212</v>
      </c>
      <c r="BQ20" s="114">
        <v>5</v>
      </c>
      <c r="BR20" s="112">
        <v>4</v>
      </c>
      <c r="BS20" s="113">
        <v>3</v>
      </c>
      <c r="BT20" s="114"/>
      <c r="BU20" s="112"/>
      <c r="BV20" s="112"/>
      <c r="BW20" s="113"/>
      <c r="BX20" s="189"/>
      <c r="BY20" s="189"/>
      <c r="BZ20" s="189"/>
      <c r="CA20" s="189"/>
      <c r="CB20" s="225">
        <f t="shared" si="1"/>
        <v>3.5952380952380953</v>
      </c>
      <c r="CC20" s="226"/>
    </row>
    <row r="21" spans="1:81" s="116" customFormat="1" ht="15.75" x14ac:dyDescent="0.25">
      <c r="A21" s="121"/>
      <c r="B21" s="119"/>
      <c r="C21" s="112"/>
      <c r="D21" s="112"/>
      <c r="E21" s="112"/>
      <c r="F21" s="113"/>
      <c r="G21" s="114"/>
      <c r="H21" s="112"/>
      <c r="I21" s="113"/>
      <c r="J21" s="114"/>
      <c r="K21" s="112"/>
      <c r="L21" s="112"/>
      <c r="M21" s="112"/>
      <c r="N21" s="112"/>
      <c r="O21" s="112"/>
      <c r="P21" s="113"/>
      <c r="Q21" s="114"/>
      <c r="R21" s="112"/>
      <c r="S21" s="113"/>
      <c r="T21" s="114"/>
      <c r="U21" s="113"/>
      <c r="V21" s="114"/>
      <c r="W21" s="114"/>
      <c r="X21" s="112"/>
      <c r="Y21" s="113"/>
      <c r="Z21" s="114"/>
      <c r="AA21" s="112"/>
      <c r="AB21" s="113"/>
      <c r="AC21" s="114"/>
      <c r="AD21" s="112"/>
      <c r="AE21" s="113"/>
      <c r="AF21" s="121"/>
      <c r="AG21" s="119"/>
      <c r="AH21" s="112"/>
      <c r="AI21" s="112"/>
      <c r="AJ21" s="112"/>
      <c r="AK21" s="113"/>
      <c r="AL21" s="114"/>
      <c r="AM21" s="113"/>
      <c r="AN21" s="114"/>
      <c r="AO21" s="112"/>
      <c r="AP21" s="112"/>
      <c r="AQ21" s="113"/>
      <c r="AR21" s="114"/>
      <c r="AS21" s="112"/>
      <c r="AT21" s="113"/>
      <c r="AU21" s="114"/>
      <c r="AV21" s="112"/>
      <c r="AW21" s="112"/>
      <c r="AX21" s="112"/>
      <c r="AY21" s="112"/>
      <c r="AZ21" s="112"/>
      <c r="BA21" s="112"/>
      <c r="BB21" s="113"/>
      <c r="BC21" s="189"/>
      <c r="BD21" s="114"/>
      <c r="BE21" s="112"/>
      <c r="BF21" s="112"/>
      <c r="BG21" s="112"/>
      <c r="BH21" s="112"/>
      <c r="BI21" s="112"/>
      <c r="BJ21" s="113"/>
      <c r="BK21" s="114"/>
      <c r="BL21" s="112"/>
      <c r="BM21" s="113"/>
      <c r="BN21" s="121"/>
      <c r="BO21" s="119"/>
      <c r="BP21" s="113"/>
      <c r="BQ21" s="114"/>
      <c r="BR21" s="112"/>
      <c r="BS21" s="113"/>
      <c r="BT21" s="114"/>
      <c r="BU21" s="112"/>
      <c r="BV21" s="112"/>
      <c r="BW21" s="113"/>
      <c r="BX21" s="189"/>
      <c r="BY21" s="189"/>
      <c r="BZ21" s="189"/>
      <c r="CA21" s="189"/>
      <c r="CB21" s="225" t="e">
        <f t="shared" si="1"/>
        <v>#DIV/0!</v>
      </c>
      <c r="CC21" s="226"/>
    </row>
    <row r="22" spans="1:81" s="116" customFormat="1" ht="15.75" x14ac:dyDescent="0.25">
      <c r="A22" s="121"/>
      <c r="B22" s="119"/>
      <c r="C22" s="112"/>
      <c r="D22" s="112"/>
      <c r="E22" s="112"/>
      <c r="F22" s="113"/>
      <c r="G22" s="114"/>
      <c r="H22" s="112"/>
      <c r="I22" s="113"/>
      <c r="J22" s="114"/>
      <c r="K22" s="112"/>
      <c r="L22" s="112"/>
      <c r="M22" s="112"/>
      <c r="N22" s="112"/>
      <c r="O22" s="112"/>
      <c r="P22" s="113"/>
      <c r="Q22" s="114"/>
      <c r="R22" s="112"/>
      <c r="S22" s="113"/>
      <c r="T22" s="114"/>
      <c r="U22" s="113"/>
      <c r="V22" s="114"/>
      <c r="W22" s="114"/>
      <c r="X22" s="112"/>
      <c r="Y22" s="113"/>
      <c r="Z22" s="114"/>
      <c r="AA22" s="112"/>
      <c r="AB22" s="113"/>
      <c r="AC22" s="114"/>
      <c r="AD22" s="112"/>
      <c r="AE22" s="113"/>
      <c r="AF22" s="121"/>
      <c r="AG22" s="119"/>
      <c r="AH22" s="112"/>
      <c r="AI22" s="112"/>
      <c r="AJ22" s="112"/>
      <c r="AK22" s="113"/>
      <c r="AL22" s="114"/>
      <c r="AM22" s="113"/>
      <c r="AN22" s="114"/>
      <c r="AO22" s="112"/>
      <c r="AP22" s="112"/>
      <c r="AQ22" s="113"/>
      <c r="AR22" s="114"/>
      <c r="AS22" s="112"/>
      <c r="AT22" s="113"/>
      <c r="AU22" s="114"/>
      <c r="AV22" s="112"/>
      <c r="AW22" s="112"/>
      <c r="AX22" s="112"/>
      <c r="AY22" s="112"/>
      <c r="AZ22" s="112"/>
      <c r="BA22" s="112"/>
      <c r="BB22" s="113"/>
      <c r="BC22" s="189"/>
      <c r="BD22" s="114"/>
      <c r="BE22" s="112"/>
      <c r="BF22" s="112"/>
      <c r="BG22" s="112"/>
      <c r="BH22" s="112"/>
      <c r="BI22" s="112"/>
      <c r="BJ22" s="113"/>
      <c r="BK22" s="114"/>
      <c r="BL22" s="112"/>
      <c r="BM22" s="113"/>
      <c r="BN22" s="121"/>
      <c r="BO22" s="119"/>
      <c r="BP22" s="113"/>
      <c r="BQ22" s="114"/>
      <c r="BR22" s="112"/>
      <c r="BS22" s="113"/>
      <c r="BT22" s="114"/>
      <c r="BU22" s="112"/>
      <c r="BV22" s="112"/>
      <c r="BW22" s="113"/>
      <c r="BX22" s="189"/>
      <c r="BY22" s="189"/>
      <c r="BZ22" s="189"/>
      <c r="CA22" s="189"/>
      <c r="CB22" s="225" t="e">
        <f t="shared" si="1"/>
        <v>#DIV/0!</v>
      </c>
      <c r="CC22" s="226"/>
    </row>
    <row r="23" spans="1:81" s="116" customFormat="1" ht="15.75" x14ac:dyDescent="0.25">
      <c r="A23" s="121"/>
      <c r="B23" s="119"/>
      <c r="C23" s="112"/>
      <c r="D23" s="112"/>
      <c r="E23" s="112"/>
      <c r="F23" s="113"/>
      <c r="G23" s="114"/>
      <c r="H23" s="112"/>
      <c r="I23" s="113"/>
      <c r="J23" s="114"/>
      <c r="K23" s="112"/>
      <c r="L23" s="112"/>
      <c r="M23" s="112"/>
      <c r="N23" s="112"/>
      <c r="O23" s="112"/>
      <c r="P23" s="113"/>
      <c r="Q23" s="114"/>
      <c r="R23" s="112"/>
      <c r="S23" s="113"/>
      <c r="T23" s="114"/>
      <c r="U23" s="113"/>
      <c r="V23" s="114"/>
      <c r="W23" s="114"/>
      <c r="X23" s="112"/>
      <c r="Y23" s="113"/>
      <c r="Z23" s="114"/>
      <c r="AA23" s="112"/>
      <c r="AB23" s="113"/>
      <c r="AC23" s="114"/>
      <c r="AD23" s="112"/>
      <c r="AE23" s="113"/>
      <c r="AF23" s="121"/>
      <c r="AG23" s="119"/>
      <c r="AH23" s="112"/>
      <c r="AI23" s="112"/>
      <c r="AJ23" s="112"/>
      <c r="AK23" s="113"/>
      <c r="AL23" s="114"/>
      <c r="AM23" s="113"/>
      <c r="AN23" s="114"/>
      <c r="AO23" s="112"/>
      <c r="AP23" s="112"/>
      <c r="AQ23" s="113"/>
      <c r="AR23" s="114"/>
      <c r="AS23" s="112"/>
      <c r="AT23" s="113"/>
      <c r="AU23" s="114"/>
      <c r="AV23" s="112"/>
      <c r="AW23" s="112"/>
      <c r="AX23" s="112"/>
      <c r="AY23" s="112"/>
      <c r="AZ23" s="112"/>
      <c r="BA23" s="112"/>
      <c r="BB23" s="113"/>
      <c r="BC23" s="189"/>
      <c r="BD23" s="114"/>
      <c r="BE23" s="112"/>
      <c r="BF23" s="112"/>
      <c r="BG23" s="112"/>
      <c r="BH23" s="112"/>
      <c r="BI23" s="112"/>
      <c r="BJ23" s="113"/>
      <c r="BK23" s="114"/>
      <c r="BL23" s="112"/>
      <c r="BM23" s="113"/>
      <c r="BN23" s="121"/>
      <c r="BO23" s="119"/>
      <c r="BP23" s="113"/>
      <c r="BQ23" s="114"/>
      <c r="BR23" s="112"/>
      <c r="BS23" s="113"/>
      <c r="BT23" s="114"/>
      <c r="BU23" s="112"/>
      <c r="BV23" s="112"/>
      <c r="BW23" s="113"/>
      <c r="BX23" s="189"/>
      <c r="BY23" s="189"/>
      <c r="BZ23" s="189"/>
      <c r="CA23" s="189"/>
      <c r="CB23" s="225" t="e">
        <f t="shared" si="1"/>
        <v>#DIV/0!</v>
      </c>
      <c r="CC23" s="226"/>
    </row>
  </sheetData>
  <mergeCells count="44">
    <mergeCell ref="B1:Q1"/>
    <mergeCell ref="B2:Q2"/>
    <mergeCell ref="B3:C3"/>
    <mergeCell ref="B4:C4"/>
    <mergeCell ref="A6:A9"/>
    <mergeCell ref="B6:S6"/>
    <mergeCell ref="B7:I7"/>
    <mergeCell ref="J7:S7"/>
    <mergeCell ref="T7:Y7"/>
    <mergeCell ref="Z7:AE7"/>
    <mergeCell ref="AG7:AM7"/>
    <mergeCell ref="T6:AE6"/>
    <mergeCell ref="AG6:AT6"/>
    <mergeCell ref="AU6:BN6"/>
    <mergeCell ref="BO6:CA6"/>
    <mergeCell ref="CB6:CB9"/>
    <mergeCell ref="B8:F8"/>
    <mergeCell ref="G8:I8"/>
    <mergeCell ref="J8:P8"/>
    <mergeCell ref="Q8:S8"/>
    <mergeCell ref="T8:U8"/>
    <mergeCell ref="AN7:AT7"/>
    <mergeCell ref="AU7:BC7"/>
    <mergeCell ref="BD7:BN7"/>
    <mergeCell ref="BO7:BS7"/>
    <mergeCell ref="BT7:CA7"/>
    <mergeCell ref="BK8:BM8"/>
    <mergeCell ref="V8:Y8"/>
    <mergeCell ref="Z8:AB8"/>
    <mergeCell ref="AC8:AE8"/>
    <mergeCell ref="AF8:AF9"/>
    <mergeCell ref="AG8:AK8"/>
    <mergeCell ref="AL8:AM8"/>
    <mergeCell ref="AN8:AQ8"/>
    <mergeCell ref="AR8:AT8"/>
    <mergeCell ref="AU8:BB8"/>
    <mergeCell ref="BD8:BJ8"/>
    <mergeCell ref="BZ8:BZ9"/>
    <mergeCell ref="CA8:CA9"/>
    <mergeCell ref="BN8:BN9"/>
    <mergeCell ref="BO8:BP8"/>
    <mergeCell ref="BQ8:BS8"/>
    <mergeCell ref="BT8:BW8"/>
    <mergeCell ref="BY8:BY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6"/>
  <sheetViews>
    <sheetView topLeftCell="A4" zoomScale="115" zoomScaleNormal="115" workbookViewId="0">
      <pane xSplit="1" ySplit="6" topLeftCell="B25" activePane="bottomRight" state="frozen"/>
      <selection activeCell="A4" sqref="A4"/>
      <selection pane="topRight" activeCell="B4" sqref="B4"/>
      <selection pane="bottomLeft" activeCell="A10" sqref="A10"/>
      <selection pane="bottomRight" activeCell="A4" sqref="A1:A1048576"/>
    </sheetView>
  </sheetViews>
  <sheetFormatPr defaultRowHeight="15" x14ac:dyDescent="0.25"/>
  <cols>
    <col min="1" max="1" width="28.85546875" customWidth="1"/>
    <col min="2" max="2" width="5.85546875" customWidth="1"/>
    <col min="3" max="3" width="6.28515625" customWidth="1"/>
    <col min="4" max="4" width="6.85546875" customWidth="1"/>
    <col min="5" max="5" width="6.28515625" customWidth="1"/>
    <col min="6" max="6" width="5.140625" customWidth="1"/>
    <col min="7" max="7" width="5.85546875" customWidth="1"/>
    <col min="8" max="8" width="5.140625" customWidth="1"/>
    <col min="9" max="9" width="5.28515625" customWidth="1"/>
    <col min="10" max="10" width="5.85546875" customWidth="1"/>
    <col min="11" max="11" width="5.7109375" customWidth="1"/>
    <col min="12" max="12" width="6.42578125" customWidth="1"/>
    <col min="13" max="13" width="6.85546875" customWidth="1"/>
    <col min="14" max="14" width="5.28515625" customWidth="1"/>
    <col min="15" max="15" width="5.42578125" customWidth="1"/>
    <col min="16" max="16" width="6" customWidth="1"/>
    <col min="17" max="17" width="6.5703125" customWidth="1"/>
    <col min="18" max="18" width="4.85546875" customWidth="1"/>
    <col min="19" max="20" width="5.85546875" customWidth="1"/>
    <col min="21" max="21" width="4.7109375" customWidth="1"/>
    <col min="22" max="22" width="5.7109375" customWidth="1"/>
    <col min="23" max="23" width="4.85546875" customWidth="1"/>
    <col min="24" max="24" width="5" customWidth="1"/>
    <col min="25" max="25" width="5.140625" customWidth="1"/>
    <col min="27" max="27" width="5.28515625" customWidth="1"/>
    <col min="28" max="28" width="4" customWidth="1"/>
    <col min="29" max="29" width="5" customWidth="1"/>
    <col min="30" max="30" width="6.140625" customWidth="1"/>
    <col min="31" max="31" width="6.7109375" customWidth="1"/>
    <col min="32" max="32" width="6.5703125" customWidth="1"/>
    <col min="33" max="33" width="6.140625" customWidth="1"/>
    <col min="34" max="34" width="4.140625" customWidth="1"/>
    <col min="35" max="35" width="5.5703125" customWidth="1"/>
    <col min="36" max="36" width="4.28515625" customWidth="1"/>
    <col min="37" max="37" width="8" customWidth="1"/>
    <col min="38" max="38" width="3.85546875" customWidth="1"/>
    <col min="40" max="40" width="5.42578125" customWidth="1"/>
    <col min="41" max="41" width="5.85546875" customWidth="1"/>
    <col min="42" max="42" width="5.42578125" customWidth="1"/>
    <col min="43" max="43" width="5.5703125" customWidth="1"/>
    <col min="44" max="44" width="8.28515625" customWidth="1"/>
    <col min="45" max="45" width="9.28515625" customWidth="1"/>
    <col min="48" max="48" width="5.85546875" customWidth="1"/>
    <col min="49" max="49" width="5.7109375" customWidth="1"/>
    <col min="51" max="51" width="5.7109375" customWidth="1"/>
    <col min="52" max="52" width="5.5703125" customWidth="1"/>
    <col min="53" max="53" width="4.42578125" customWidth="1"/>
    <col min="54" max="54" width="3.85546875" customWidth="1"/>
    <col min="55" max="55" width="4.7109375" customWidth="1"/>
    <col min="56" max="57" width="5.5703125" customWidth="1"/>
    <col min="58" max="60" width="4.28515625" customWidth="1"/>
    <col min="61" max="61" width="4.42578125" customWidth="1"/>
    <col min="62" max="62" width="4.5703125" customWidth="1"/>
    <col min="63" max="63" width="3.28515625" customWidth="1"/>
    <col min="64" max="64" width="4.28515625" customWidth="1"/>
    <col min="65" max="65" width="4.7109375" customWidth="1"/>
    <col min="66" max="66" width="5" customWidth="1"/>
    <col min="67" max="69" width="5.7109375" customWidth="1"/>
    <col min="70" max="70" width="8.140625" customWidth="1"/>
    <col min="71" max="71" width="5.7109375" customWidth="1"/>
    <col min="72" max="72" width="5.140625" customWidth="1"/>
    <col min="73" max="75" width="5.7109375" customWidth="1"/>
    <col min="76" max="76" width="13" customWidth="1"/>
  </cols>
  <sheetData>
    <row r="1" spans="1:81" ht="18.75" x14ac:dyDescent="0.3">
      <c r="A1" s="65" t="s">
        <v>0</v>
      </c>
      <c r="B1" s="281" t="s">
        <v>90</v>
      </c>
      <c r="C1" s="281"/>
      <c r="D1" s="281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1" ht="18.75" x14ac:dyDescent="0.3">
      <c r="A2" s="66" t="s">
        <v>2</v>
      </c>
      <c r="B2" s="300" t="s">
        <v>91</v>
      </c>
      <c r="C2" s="301"/>
      <c r="D2" s="301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1" ht="18.75" x14ac:dyDescent="0.3">
      <c r="A3" s="65" t="s">
        <v>4</v>
      </c>
      <c r="B3" s="281" t="s">
        <v>95</v>
      </c>
      <c r="C3" s="281"/>
      <c r="D3" s="28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1" ht="18.75" x14ac:dyDescent="0.3">
      <c r="A4" s="65" t="s">
        <v>5</v>
      </c>
      <c r="B4" s="281">
        <v>2019</v>
      </c>
      <c r="C4" s="281"/>
      <c r="D4" s="28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1" ht="19.5" thickBot="1" x14ac:dyDescent="0.35">
      <c r="A5" s="6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1" ht="16.5" thickBot="1" x14ac:dyDescent="0.3">
      <c r="A6" s="303" t="s">
        <v>6</v>
      </c>
      <c r="B6" s="296" t="s">
        <v>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6" t="s">
        <v>8</v>
      </c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8"/>
      <c r="AF6" s="298"/>
      <c r="AG6" s="7"/>
      <c r="AH6" s="296" t="s">
        <v>9</v>
      </c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09" t="s">
        <v>10</v>
      </c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296" t="s">
        <v>77</v>
      </c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8"/>
      <c r="CA6" s="311"/>
      <c r="CB6" s="272" t="s">
        <v>11</v>
      </c>
    </row>
    <row r="7" spans="1:81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55"/>
      <c r="L7" s="255"/>
      <c r="M7" s="255"/>
      <c r="N7" s="255"/>
      <c r="O7" s="255"/>
      <c r="P7" s="255"/>
      <c r="Q7" s="255"/>
      <c r="R7" s="254" t="s">
        <v>14</v>
      </c>
      <c r="S7" s="255"/>
      <c r="T7" s="255"/>
      <c r="U7" s="255"/>
      <c r="V7" s="255"/>
      <c r="W7" s="255"/>
      <c r="X7" s="255"/>
      <c r="Y7" s="255"/>
      <c r="Z7" s="254" t="s">
        <v>15</v>
      </c>
      <c r="AA7" s="255"/>
      <c r="AB7" s="255"/>
      <c r="AC7" s="255"/>
      <c r="AD7" s="255"/>
      <c r="AE7" s="256"/>
      <c r="AF7" s="271"/>
      <c r="AG7" s="9"/>
      <c r="AH7" s="254" t="s">
        <v>16</v>
      </c>
      <c r="AI7" s="255"/>
      <c r="AJ7" s="255"/>
      <c r="AK7" s="255"/>
      <c r="AL7" s="255"/>
      <c r="AM7" s="255"/>
      <c r="AN7" s="255"/>
      <c r="AO7" s="255"/>
      <c r="AP7" s="271"/>
      <c r="AQ7" s="254" t="s">
        <v>17</v>
      </c>
      <c r="AR7" s="255"/>
      <c r="AS7" s="255"/>
      <c r="AT7" s="255"/>
      <c r="AU7" s="255"/>
      <c r="AV7" s="255"/>
      <c r="AW7" s="255"/>
      <c r="AX7" s="255"/>
      <c r="AY7" s="271"/>
      <c r="AZ7" s="257" t="s">
        <v>18</v>
      </c>
      <c r="BA7" s="259"/>
      <c r="BB7" s="259"/>
      <c r="BC7" s="259"/>
      <c r="BD7" s="259"/>
      <c r="BE7" s="259"/>
      <c r="BF7" s="259"/>
      <c r="BG7" s="259"/>
      <c r="BH7" s="257" t="s">
        <v>19</v>
      </c>
      <c r="BI7" s="266"/>
      <c r="BJ7" s="266"/>
      <c r="BK7" s="266"/>
      <c r="BL7" s="266"/>
      <c r="BM7" s="266"/>
      <c r="BN7" s="258"/>
      <c r="BO7" s="296" t="s">
        <v>20</v>
      </c>
      <c r="BP7" s="297"/>
      <c r="BQ7" s="297"/>
      <c r="BR7" s="297"/>
      <c r="BS7" s="256" t="s">
        <v>63</v>
      </c>
      <c r="BT7" s="266"/>
      <c r="BU7" s="266"/>
      <c r="BV7" s="266"/>
      <c r="BW7" s="266"/>
      <c r="BX7" s="266"/>
      <c r="BY7" s="266"/>
      <c r="BZ7" s="266"/>
      <c r="CA7" s="316"/>
      <c r="CB7" s="273"/>
    </row>
    <row r="8" spans="1:81" ht="27" customHeight="1" thickBot="1" x14ac:dyDescent="0.3">
      <c r="A8" s="304"/>
      <c r="B8" s="276" t="s">
        <v>22</v>
      </c>
      <c r="C8" s="277"/>
      <c r="D8" s="277"/>
      <c r="E8" s="277"/>
      <c r="F8" s="278"/>
      <c r="G8" s="254" t="s">
        <v>23</v>
      </c>
      <c r="H8" s="255"/>
      <c r="I8" s="271"/>
      <c r="J8" s="279" t="s">
        <v>22</v>
      </c>
      <c r="K8" s="255"/>
      <c r="L8" s="255"/>
      <c r="M8" s="255"/>
      <c r="N8" s="255"/>
      <c r="O8" s="255"/>
      <c r="P8" s="254" t="s">
        <v>24</v>
      </c>
      <c r="Q8" s="255"/>
      <c r="R8" s="254" t="s">
        <v>22</v>
      </c>
      <c r="S8" s="255"/>
      <c r="T8" s="255"/>
      <c r="U8" s="256"/>
      <c r="V8" s="256"/>
      <c r="W8" s="256"/>
      <c r="X8" s="254" t="s">
        <v>23</v>
      </c>
      <c r="Y8" s="255"/>
      <c r="Z8" s="254" t="s">
        <v>22</v>
      </c>
      <c r="AA8" s="255"/>
      <c r="AB8" s="271"/>
      <c r="AC8" s="254" t="s">
        <v>23</v>
      </c>
      <c r="AD8" s="268"/>
      <c r="AE8" s="280"/>
      <c r="AF8" s="280"/>
      <c r="AG8" s="269" t="s">
        <v>220</v>
      </c>
      <c r="AH8" s="254" t="s">
        <v>22</v>
      </c>
      <c r="AI8" s="255"/>
      <c r="AJ8" s="255"/>
      <c r="AK8" s="255"/>
      <c r="AL8" s="256"/>
      <c r="AM8" s="256"/>
      <c r="AN8" s="254" t="s">
        <v>23</v>
      </c>
      <c r="AO8" s="255"/>
      <c r="AP8" s="271"/>
      <c r="AQ8" s="257" t="s">
        <v>22</v>
      </c>
      <c r="AR8" s="259"/>
      <c r="AS8" s="259"/>
      <c r="AT8" s="259"/>
      <c r="AU8" s="259"/>
      <c r="AV8" s="259"/>
      <c r="AW8" s="259"/>
      <c r="AX8" s="254" t="s">
        <v>23</v>
      </c>
      <c r="AY8" s="255"/>
      <c r="AZ8" s="263" t="s">
        <v>22</v>
      </c>
      <c r="BA8" s="253"/>
      <c r="BB8" s="253"/>
      <c r="BC8" s="253"/>
      <c r="BD8" s="257" t="s">
        <v>23</v>
      </c>
      <c r="BE8" s="259"/>
      <c r="BF8" s="259"/>
      <c r="BG8" s="258"/>
      <c r="BH8" s="257" t="s">
        <v>22</v>
      </c>
      <c r="BI8" s="259"/>
      <c r="BJ8" s="259"/>
      <c r="BK8" s="257" t="s">
        <v>23</v>
      </c>
      <c r="BL8" s="266"/>
      <c r="BM8" s="266"/>
      <c r="BN8" s="252" t="s">
        <v>478</v>
      </c>
      <c r="BO8" s="254" t="s">
        <v>22</v>
      </c>
      <c r="BP8" s="255"/>
      <c r="BQ8" s="254" t="s">
        <v>23</v>
      </c>
      <c r="BR8" s="271"/>
      <c r="BS8" s="259" t="s">
        <v>22</v>
      </c>
      <c r="BT8" s="259"/>
      <c r="BU8" s="259"/>
      <c r="BV8" s="259"/>
      <c r="BW8" s="260"/>
      <c r="BX8" s="221" t="s">
        <v>23</v>
      </c>
      <c r="BY8" s="250" t="s">
        <v>25</v>
      </c>
      <c r="BZ8" s="317" t="s">
        <v>26</v>
      </c>
      <c r="CA8" s="250" t="s">
        <v>27</v>
      </c>
      <c r="CB8" s="274"/>
      <c r="CC8" s="139"/>
    </row>
    <row r="9" spans="1:81" s="229" customFormat="1" ht="96" customHeight="1" thickBot="1" x14ac:dyDescent="0.3">
      <c r="A9" s="314"/>
      <c r="B9" s="12" t="s">
        <v>28</v>
      </c>
      <c r="C9" s="27" t="s">
        <v>30</v>
      </c>
      <c r="D9" s="10" t="s">
        <v>93</v>
      </c>
      <c r="E9" s="10" t="s">
        <v>32</v>
      </c>
      <c r="F9" s="13" t="s">
        <v>29</v>
      </c>
      <c r="G9" s="14" t="s">
        <v>34</v>
      </c>
      <c r="H9" s="10" t="s">
        <v>35</v>
      </c>
      <c r="I9" s="13" t="s">
        <v>29</v>
      </c>
      <c r="J9" s="14" t="s">
        <v>28</v>
      </c>
      <c r="K9" s="10" t="s">
        <v>94</v>
      </c>
      <c r="L9" s="10" t="s">
        <v>65</v>
      </c>
      <c r="M9" s="27" t="s">
        <v>92</v>
      </c>
      <c r="N9" s="27" t="s">
        <v>29</v>
      </c>
      <c r="O9" s="27" t="s">
        <v>36</v>
      </c>
      <c r="P9" s="12" t="s">
        <v>35</v>
      </c>
      <c r="Q9" s="13" t="s">
        <v>29</v>
      </c>
      <c r="R9" s="12" t="s">
        <v>28</v>
      </c>
      <c r="S9" s="10" t="s">
        <v>228</v>
      </c>
      <c r="T9" s="10" t="s">
        <v>237</v>
      </c>
      <c r="U9" s="11" t="s">
        <v>35</v>
      </c>
      <c r="V9" s="11" t="s">
        <v>238</v>
      </c>
      <c r="W9" s="13" t="s">
        <v>218</v>
      </c>
      <c r="X9" s="14" t="s">
        <v>213</v>
      </c>
      <c r="Y9" s="13" t="s">
        <v>29</v>
      </c>
      <c r="Z9" s="14" t="s">
        <v>240</v>
      </c>
      <c r="AA9" s="10" t="s">
        <v>242</v>
      </c>
      <c r="AB9" s="13" t="s">
        <v>227</v>
      </c>
      <c r="AC9" s="14" t="s">
        <v>28</v>
      </c>
      <c r="AD9" s="10" t="s">
        <v>223</v>
      </c>
      <c r="AE9" s="11" t="s">
        <v>241</v>
      </c>
      <c r="AF9" s="13" t="s">
        <v>239</v>
      </c>
      <c r="AG9" s="270"/>
      <c r="AH9" s="12" t="s">
        <v>233</v>
      </c>
      <c r="AI9" s="10" t="s">
        <v>324</v>
      </c>
      <c r="AJ9" s="10" t="s">
        <v>303</v>
      </c>
      <c r="AK9" s="10" t="s">
        <v>325</v>
      </c>
      <c r="AL9" s="11" t="s">
        <v>328</v>
      </c>
      <c r="AM9" s="13" t="s">
        <v>326</v>
      </c>
      <c r="AN9" s="14" t="s">
        <v>223</v>
      </c>
      <c r="AO9" s="10" t="s">
        <v>239</v>
      </c>
      <c r="AP9" s="13" t="s">
        <v>327</v>
      </c>
      <c r="AQ9" s="14" t="s">
        <v>329</v>
      </c>
      <c r="AR9" s="10" t="s">
        <v>330</v>
      </c>
      <c r="AS9" s="10" t="s">
        <v>331</v>
      </c>
      <c r="AT9" s="11" t="s">
        <v>333</v>
      </c>
      <c r="AU9" s="11" t="s">
        <v>334</v>
      </c>
      <c r="AV9" s="10" t="s">
        <v>336</v>
      </c>
      <c r="AW9" s="180" t="s">
        <v>337</v>
      </c>
      <c r="AX9" s="62" t="s">
        <v>332</v>
      </c>
      <c r="AY9" s="180" t="s">
        <v>335</v>
      </c>
      <c r="AZ9" s="62" t="s">
        <v>467</v>
      </c>
      <c r="BA9" s="61" t="s">
        <v>468</v>
      </c>
      <c r="BB9" s="61" t="s">
        <v>474</v>
      </c>
      <c r="BC9" s="180" t="s">
        <v>476</v>
      </c>
      <c r="BD9" s="192" t="s">
        <v>477</v>
      </c>
      <c r="BE9" s="10" t="s">
        <v>465</v>
      </c>
      <c r="BF9" s="222" t="s">
        <v>469</v>
      </c>
      <c r="BG9" s="191" t="s">
        <v>472</v>
      </c>
      <c r="BH9" s="64" t="s">
        <v>471</v>
      </c>
      <c r="BI9" s="63" t="s">
        <v>473</v>
      </c>
      <c r="BJ9" s="180" t="s">
        <v>475</v>
      </c>
      <c r="BK9" s="62" t="s">
        <v>466</v>
      </c>
      <c r="BL9" s="64" t="s">
        <v>470</v>
      </c>
      <c r="BM9" s="180" t="s">
        <v>473</v>
      </c>
      <c r="BN9" s="265"/>
      <c r="BO9" s="12" t="s">
        <v>610</v>
      </c>
      <c r="BP9" s="13" t="s">
        <v>611</v>
      </c>
      <c r="BQ9" s="14" t="s">
        <v>610</v>
      </c>
      <c r="BR9" s="13" t="s">
        <v>612</v>
      </c>
      <c r="BS9" s="14" t="s">
        <v>613</v>
      </c>
      <c r="BT9" s="10" t="s">
        <v>614</v>
      </c>
      <c r="BU9" s="10" t="s">
        <v>615</v>
      </c>
      <c r="BV9" s="11" t="s">
        <v>618</v>
      </c>
      <c r="BW9" s="13" t="s">
        <v>617</v>
      </c>
      <c r="BX9" s="159" t="s">
        <v>616</v>
      </c>
      <c r="BY9" s="291"/>
      <c r="BZ9" s="289"/>
      <c r="CA9" s="251"/>
      <c r="CB9" s="315"/>
      <c r="CC9" s="230"/>
    </row>
    <row r="10" spans="1:81" s="116" customFormat="1" ht="15.75" x14ac:dyDescent="0.25">
      <c r="A10" s="117" t="s">
        <v>96</v>
      </c>
      <c r="B10" s="122" t="s">
        <v>212</v>
      </c>
      <c r="C10" s="72">
        <v>5</v>
      </c>
      <c r="D10" s="23" t="s">
        <v>212</v>
      </c>
      <c r="E10" s="23" t="s">
        <v>212</v>
      </c>
      <c r="F10" s="24" t="s">
        <v>212</v>
      </c>
      <c r="G10" s="22">
        <v>4</v>
      </c>
      <c r="H10" s="23">
        <v>3</v>
      </c>
      <c r="I10" s="24">
        <v>3</v>
      </c>
      <c r="J10" s="22" t="s">
        <v>212</v>
      </c>
      <c r="K10" s="23">
        <v>5</v>
      </c>
      <c r="L10" s="23" t="s">
        <v>212</v>
      </c>
      <c r="M10" s="23">
        <v>5</v>
      </c>
      <c r="N10" s="23" t="s">
        <v>212</v>
      </c>
      <c r="O10" s="24">
        <v>3</v>
      </c>
      <c r="P10" s="22">
        <v>3</v>
      </c>
      <c r="Q10" s="24">
        <v>3</v>
      </c>
      <c r="R10" s="133" t="s">
        <v>212</v>
      </c>
      <c r="S10" s="134" t="s">
        <v>212</v>
      </c>
      <c r="T10" s="134" t="s">
        <v>212</v>
      </c>
      <c r="U10" s="134">
        <v>3</v>
      </c>
      <c r="V10" s="134" t="s">
        <v>212</v>
      </c>
      <c r="W10" s="135" t="s">
        <v>212</v>
      </c>
      <c r="X10" s="133">
        <v>4</v>
      </c>
      <c r="Y10" s="135">
        <v>3</v>
      </c>
      <c r="Z10" s="133">
        <v>3</v>
      </c>
      <c r="AA10" s="134" t="s">
        <v>212</v>
      </c>
      <c r="AB10" s="135" t="s">
        <v>212</v>
      </c>
      <c r="AC10" s="133">
        <v>3</v>
      </c>
      <c r="AD10" s="134">
        <v>3</v>
      </c>
      <c r="AE10" s="134">
        <v>3</v>
      </c>
      <c r="AF10" s="135">
        <v>3</v>
      </c>
      <c r="AG10" s="136">
        <v>4</v>
      </c>
      <c r="AH10" s="160" t="s">
        <v>212</v>
      </c>
      <c r="AI10" s="134" t="s">
        <v>212</v>
      </c>
      <c r="AJ10" s="134">
        <v>4</v>
      </c>
      <c r="AK10" s="134">
        <v>3</v>
      </c>
      <c r="AL10" s="134" t="s">
        <v>212</v>
      </c>
      <c r="AM10" s="135">
        <v>3</v>
      </c>
      <c r="AN10" s="133">
        <v>3</v>
      </c>
      <c r="AO10" s="134">
        <v>3</v>
      </c>
      <c r="AP10" s="135">
        <v>3</v>
      </c>
      <c r="AQ10" s="133">
        <v>3</v>
      </c>
      <c r="AR10" s="134">
        <v>3</v>
      </c>
      <c r="AS10" s="134">
        <v>3</v>
      </c>
      <c r="AT10" s="134" t="s">
        <v>212</v>
      </c>
      <c r="AU10" s="134" t="s">
        <v>212</v>
      </c>
      <c r="AV10" s="134" t="s">
        <v>212</v>
      </c>
      <c r="AW10" s="163" t="s">
        <v>212</v>
      </c>
      <c r="AX10" s="162">
        <v>3</v>
      </c>
      <c r="AY10" s="163">
        <v>3</v>
      </c>
      <c r="AZ10" s="162">
        <v>3</v>
      </c>
      <c r="BA10" s="161">
        <v>3</v>
      </c>
      <c r="BB10" s="161" t="s">
        <v>212</v>
      </c>
      <c r="BC10" s="163" t="s">
        <v>212</v>
      </c>
      <c r="BD10" s="162">
        <v>3</v>
      </c>
      <c r="BE10" s="161">
        <v>3</v>
      </c>
      <c r="BF10" s="161">
        <v>3</v>
      </c>
      <c r="BG10" s="163">
        <v>3</v>
      </c>
      <c r="BH10" s="162" t="s">
        <v>212</v>
      </c>
      <c r="BI10" s="161" t="s">
        <v>212</v>
      </c>
      <c r="BJ10" s="163" t="s">
        <v>212</v>
      </c>
      <c r="BK10" s="162">
        <v>3</v>
      </c>
      <c r="BL10" s="161">
        <v>3</v>
      </c>
      <c r="BM10" s="163">
        <v>3</v>
      </c>
      <c r="BN10" s="190">
        <v>4</v>
      </c>
      <c r="BO10" s="160" t="s">
        <v>212</v>
      </c>
      <c r="BP10" s="135" t="s">
        <v>212</v>
      </c>
      <c r="BQ10" s="133">
        <v>3</v>
      </c>
      <c r="BR10" s="135">
        <v>3</v>
      </c>
      <c r="BS10" s="133"/>
      <c r="BT10" s="134"/>
      <c r="BU10" s="134"/>
      <c r="BV10" s="134"/>
      <c r="BW10" s="135"/>
      <c r="BX10" s="234"/>
      <c r="BY10" s="234"/>
      <c r="BZ10" s="234"/>
      <c r="CA10" s="193"/>
      <c r="CB10" s="175">
        <f>AVERAGEIF(B10:CA10,"&gt;1",B10:CA10)</f>
        <v>3.2682926829268291</v>
      </c>
      <c r="CC10" s="226"/>
    </row>
    <row r="11" spans="1:81" s="116" customFormat="1" ht="15.75" x14ac:dyDescent="0.25">
      <c r="A11" s="117" t="s">
        <v>97</v>
      </c>
      <c r="B11" s="122" t="s">
        <v>212</v>
      </c>
      <c r="C11" s="72">
        <v>4</v>
      </c>
      <c r="D11" s="23" t="s">
        <v>212</v>
      </c>
      <c r="E11" s="23" t="s">
        <v>212</v>
      </c>
      <c r="F11" s="24" t="s">
        <v>212</v>
      </c>
      <c r="G11" s="22">
        <v>4</v>
      </c>
      <c r="H11" s="23">
        <v>4</v>
      </c>
      <c r="I11" s="24">
        <v>3</v>
      </c>
      <c r="J11" s="22" t="s">
        <v>212</v>
      </c>
      <c r="K11" s="23">
        <v>5</v>
      </c>
      <c r="L11" s="23" t="s">
        <v>212</v>
      </c>
      <c r="M11" s="23">
        <v>4</v>
      </c>
      <c r="N11" s="23" t="s">
        <v>212</v>
      </c>
      <c r="O11" s="24">
        <v>3</v>
      </c>
      <c r="P11" s="22">
        <v>3</v>
      </c>
      <c r="Q11" s="24">
        <v>3</v>
      </c>
      <c r="R11" s="22" t="s">
        <v>212</v>
      </c>
      <c r="S11" s="23" t="s">
        <v>212</v>
      </c>
      <c r="T11" s="23" t="s">
        <v>212</v>
      </c>
      <c r="U11" s="23">
        <v>4</v>
      </c>
      <c r="V11" s="23" t="s">
        <v>212</v>
      </c>
      <c r="W11" s="24" t="s">
        <v>212</v>
      </c>
      <c r="X11" s="22">
        <v>5</v>
      </c>
      <c r="Y11" s="24">
        <v>4</v>
      </c>
      <c r="Z11" s="22">
        <v>4</v>
      </c>
      <c r="AA11" s="23" t="s">
        <v>212</v>
      </c>
      <c r="AB11" s="24" t="s">
        <v>212</v>
      </c>
      <c r="AC11" s="22">
        <v>4</v>
      </c>
      <c r="AD11" s="23">
        <v>3</v>
      </c>
      <c r="AE11" s="23">
        <v>3</v>
      </c>
      <c r="AF11" s="24">
        <v>3</v>
      </c>
      <c r="AG11" s="137">
        <v>3</v>
      </c>
      <c r="AH11" s="71" t="s">
        <v>212</v>
      </c>
      <c r="AI11" s="23" t="s">
        <v>212</v>
      </c>
      <c r="AJ11" s="23">
        <v>4</v>
      </c>
      <c r="AK11" s="23">
        <v>3</v>
      </c>
      <c r="AL11" s="23" t="s">
        <v>212</v>
      </c>
      <c r="AM11" s="24">
        <v>4</v>
      </c>
      <c r="AN11" s="22">
        <v>4</v>
      </c>
      <c r="AO11" s="23">
        <v>3</v>
      </c>
      <c r="AP11" s="24">
        <v>4</v>
      </c>
      <c r="AQ11" s="22">
        <v>4</v>
      </c>
      <c r="AR11" s="23">
        <v>3</v>
      </c>
      <c r="AS11" s="23">
        <v>5</v>
      </c>
      <c r="AT11" s="23" t="s">
        <v>212</v>
      </c>
      <c r="AU11" s="23" t="s">
        <v>212</v>
      </c>
      <c r="AV11" s="23" t="s">
        <v>212</v>
      </c>
      <c r="AW11" s="24" t="s">
        <v>212</v>
      </c>
      <c r="AX11" s="22">
        <v>5</v>
      </c>
      <c r="AY11" s="24">
        <v>3</v>
      </c>
      <c r="AZ11" s="22">
        <v>3</v>
      </c>
      <c r="BA11" s="23">
        <v>3</v>
      </c>
      <c r="BB11" s="23" t="s">
        <v>212</v>
      </c>
      <c r="BC11" s="24" t="s">
        <v>212</v>
      </c>
      <c r="BD11" s="22">
        <v>5</v>
      </c>
      <c r="BE11" s="23">
        <v>4</v>
      </c>
      <c r="BF11" s="23">
        <v>5</v>
      </c>
      <c r="BG11" s="24">
        <v>5</v>
      </c>
      <c r="BH11" s="22" t="s">
        <v>212</v>
      </c>
      <c r="BI11" s="23" t="s">
        <v>212</v>
      </c>
      <c r="BJ11" s="24" t="s">
        <v>212</v>
      </c>
      <c r="BK11" s="22">
        <v>5</v>
      </c>
      <c r="BL11" s="23">
        <v>3</v>
      </c>
      <c r="BM11" s="24">
        <v>3</v>
      </c>
      <c r="BN11" s="137">
        <v>3</v>
      </c>
      <c r="BO11" s="71" t="s">
        <v>212</v>
      </c>
      <c r="BP11" s="24" t="s">
        <v>212</v>
      </c>
      <c r="BQ11" s="22">
        <v>4</v>
      </c>
      <c r="BR11" s="24">
        <v>4</v>
      </c>
      <c r="BS11" s="22"/>
      <c r="BT11" s="23"/>
      <c r="BU11" s="23"/>
      <c r="BV11" s="23" t="s">
        <v>212</v>
      </c>
      <c r="BW11" s="24"/>
      <c r="BX11" s="41"/>
      <c r="BY11" s="41"/>
      <c r="BZ11" s="41"/>
      <c r="CA11" s="58"/>
      <c r="CB11" s="70">
        <f>AVERAGEIF(B11:CA11,"&gt;1",B11:CA11)</f>
        <v>3.7804878048780486</v>
      </c>
      <c r="CC11" s="226"/>
    </row>
    <row r="12" spans="1:81" s="116" customFormat="1" ht="15.75" x14ac:dyDescent="0.25">
      <c r="A12" s="117" t="s">
        <v>98</v>
      </c>
      <c r="B12" s="122" t="s">
        <v>212</v>
      </c>
      <c r="C12" s="72">
        <v>3</v>
      </c>
      <c r="D12" s="23" t="s">
        <v>212</v>
      </c>
      <c r="E12" s="23" t="s">
        <v>212</v>
      </c>
      <c r="F12" s="24" t="s">
        <v>212</v>
      </c>
      <c r="G12" s="22">
        <v>4</v>
      </c>
      <c r="H12" s="23">
        <v>3</v>
      </c>
      <c r="I12" s="24">
        <v>3</v>
      </c>
      <c r="J12" s="22" t="s">
        <v>212</v>
      </c>
      <c r="K12" s="23">
        <v>5</v>
      </c>
      <c r="L12" s="23" t="s">
        <v>212</v>
      </c>
      <c r="M12" s="23">
        <v>3</v>
      </c>
      <c r="N12" s="23" t="s">
        <v>212</v>
      </c>
      <c r="O12" s="24">
        <v>3</v>
      </c>
      <c r="P12" s="22">
        <v>3</v>
      </c>
      <c r="Q12" s="24">
        <v>3</v>
      </c>
      <c r="R12" s="22" t="s">
        <v>212</v>
      </c>
      <c r="S12" s="23" t="s">
        <v>212</v>
      </c>
      <c r="T12" s="23" t="s">
        <v>212</v>
      </c>
      <c r="U12" s="23">
        <v>3</v>
      </c>
      <c r="V12" s="23" t="s">
        <v>212</v>
      </c>
      <c r="W12" s="24" t="s">
        <v>212</v>
      </c>
      <c r="X12" s="22">
        <v>3</v>
      </c>
      <c r="Y12" s="24">
        <v>3</v>
      </c>
      <c r="Z12" s="22">
        <v>3</v>
      </c>
      <c r="AA12" s="23" t="s">
        <v>212</v>
      </c>
      <c r="AB12" s="24" t="s">
        <v>212</v>
      </c>
      <c r="AC12" s="22">
        <v>3</v>
      </c>
      <c r="AD12" s="23">
        <v>3</v>
      </c>
      <c r="AE12" s="23">
        <v>3</v>
      </c>
      <c r="AF12" s="24">
        <v>3</v>
      </c>
      <c r="AG12" s="137">
        <v>3</v>
      </c>
      <c r="AH12" s="71" t="s">
        <v>212</v>
      </c>
      <c r="AI12" s="23" t="s">
        <v>212</v>
      </c>
      <c r="AJ12" s="23">
        <v>3</v>
      </c>
      <c r="AK12" s="23">
        <v>3</v>
      </c>
      <c r="AL12" s="23" t="s">
        <v>212</v>
      </c>
      <c r="AM12" s="24">
        <v>3</v>
      </c>
      <c r="AN12" s="22">
        <v>3</v>
      </c>
      <c r="AO12" s="23">
        <v>3</v>
      </c>
      <c r="AP12" s="24">
        <v>3</v>
      </c>
      <c r="AQ12" s="22">
        <v>3</v>
      </c>
      <c r="AR12" s="23">
        <v>3</v>
      </c>
      <c r="AS12" s="23">
        <v>3</v>
      </c>
      <c r="AT12" s="23" t="s">
        <v>212</v>
      </c>
      <c r="AU12" s="23" t="s">
        <v>212</v>
      </c>
      <c r="AV12" s="23" t="s">
        <v>212</v>
      </c>
      <c r="AW12" s="24" t="s">
        <v>212</v>
      </c>
      <c r="AX12" s="22">
        <v>3</v>
      </c>
      <c r="AY12" s="24">
        <v>3</v>
      </c>
      <c r="AZ12" s="22">
        <v>3</v>
      </c>
      <c r="BA12" s="23">
        <v>3</v>
      </c>
      <c r="BB12" s="23" t="s">
        <v>212</v>
      </c>
      <c r="BC12" s="24" t="s">
        <v>212</v>
      </c>
      <c r="BD12" s="22">
        <v>3</v>
      </c>
      <c r="BE12" s="23">
        <v>3</v>
      </c>
      <c r="BF12" s="23">
        <v>3</v>
      </c>
      <c r="BG12" s="24">
        <v>3</v>
      </c>
      <c r="BH12" s="22" t="s">
        <v>212</v>
      </c>
      <c r="BI12" s="23" t="s">
        <v>212</v>
      </c>
      <c r="BJ12" s="24" t="s">
        <v>212</v>
      </c>
      <c r="BK12" s="22">
        <v>3</v>
      </c>
      <c r="BL12" s="23">
        <v>3</v>
      </c>
      <c r="BM12" s="24">
        <v>3</v>
      </c>
      <c r="BN12" s="137">
        <v>4</v>
      </c>
      <c r="BO12" s="71" t="s">
        <v>212</v>
      </c>
      <c r="BP12" s="24" t="s">
        <v>212</v>
      </c>
      <c r="BQ12" s="22">
        <v>3</v>
      </c>
      <c r="BR12" s="24">
        <v>3</v>
      </c>
      <c r="BS12" s="22"/>
      <c r="BT12" s="23"/>
      <c r="BU12" s="23"/>
      <c r="BV12" s="23"/>
      <c r="BW12" s="24"/>
      <c r="BX12" s="41"/>
      <c r="BY12" s="41"/>
      <c r="BZ12" s="41"/>
      <c r="CA12" s="58"/>
      <c r="CB12" s="70">
        <f>AVERAGEIF(B12:CA12,"&gt;1",B12:CA12)</f>
        <v>3.0975609756097562</v>
      </c>
      <c r="CC12" s="226"/>
    </row>
    <row r="13" spans="1:81" s="116" customFormat="1" ht="15.75" x14ac:dyDescent="0.25">
      <c r="A13" s="117">
        <v>519555</v>
      </c>
      <c r="B13" s="122" t="s">
        <v>212</v>
      </c>
      <c r="C13" s="72">
        <v>5</v>
      </c>
      <c r="D13" s="23" t="s">
        <v>212</v>
      </c>
      <c r="E13" s="23" t="s">
        <v>212</v>
      </c>
      <c r="F13" s="24" t="s">
        <v>212</v>
      </c>
      <c r="G13" s="22">
        <v>3</v>
      </c>
      <c r="H13" s="23">
        <v>3</v>
      </c>
      <c r="I13" s="24">
        <v>3</v>
      </c>
      <c r="J13" s="22" t="s">
        <v>212</v>
      </c>
      <c r="K13" s="23">
        <v>5</v>
      </c>
      <c r="L13" s="23" t="s">
        <v>212</v>
      </c>
      <c r="M13" s="23">
        <v>3</v>
      </c>
      <c r="N13" s="23" t="s">
        <v>212</v>
      </c>
      <c r="O13" s="24">
        <v>4</v>
      </c>
      <c r="P13" s="22">
        <v>3</v>
      </c>
      <c r="Q13" s="24">
        <v>3</v>
      </c>
      <c r="R13" s="22" t="s">
        <v>212</v>
      </c>
      <c r="S13" s="23" t="s">
        <v>212</v>
      </c>
      <c r="T13" s="23" t="s">
        <v>212</v>
      </c>
      <c r="U13" s="23">
        <v>3</v>
      </c>
      <c r="V13" s="23" t="s">
        <v>212</v>
      </c>
      <c r="W13" s="24" t="s">
        <v>212</v>
      </c>
      <c r="X13" s="22">
        <v>5</v>
      </c>
      <c r="Y13" s="24">
        <v>3</v>
      </c>
      <c r="Z13" s="22">
        <v>4</v>
      </c>
      <c r="AA13" s="23" t="s">
        <v>212</v>
      </c>
      <c r="AB13" s="24" t="s">
        <v>212</v>
      </c>
      <c r="AC13" s="22">
        <v>3</v>
      </c>
      <c r="AD13" s="23">
        <v>4</v>
      </c>
      <c r="AE13" s="23">
        <v>4</v>
      </c>
      <c r="AF13" s="24">
        <v>4</v>
      </c>
      <c r="AG13" s="137">
        <v>5</v>
      </c>
      <c r="AH13" s="71" t="s">
        <v>212</v>
      </c>
      <c r="AI13" s="23" t="s">
        <v>212</v>
      </c>
      <c r="AJ13" s="23">
        <v>3</v>
      </c>
      <c r="AK13" s="23">
        <v>3</v>
      </c>
      <c r="AL13" s="23" t="s">
        <v>212</v>
      </c>
      <c r="AM13" s="24">
        <v>3</v>
      </c>
      <c r="AN13" s="22">
        <v>3</v>
      </c>
      <c r="AO13" s="23">
        <v>3</v>
      </c>
      <c r="AP13" s="24">
        <v>3</v>
      </c>
      <c r="AQ13" s="22">
        <v>4</v>
      </c>
      <c r="AR13" s="23">
        <v>3</v>
      </c>
      <c r="AS13" s="23">
        <v>5</v>
      </c>
      <c r="AT13" s="23" t="s">
        <v>212</v>
      </c>
      <c r="AU13" s="23" t="s">
        <v>212</v>
      </c>
      <c r="AV13" s="23" t="s">
        <v>212</v>
      </c>
      <c r="AW13" s="24" t="s">
        <v>212</v>
      </c>
      <c r="AX13" s="22">
        <v>4</v>
      </c>
      <c r="AY13" s="24">
        <v>3</v>
      </c>
      <c r="AZ13" s="22">
        <v>3</v>
      </c>
      <c r="BA13" s="23">
        <v>4</v>
      </c>
      <c r="BB13" s="23" t="s">
        <v>212</v>
      </c>
      <c r="BC13" s="24" t="s">
        <v>212</v>
      </c>
      <c r="BD13" s="22">
        <v>3</v>
      </c>
      <c r="BE13" s="23">
        <v>3</v>
      </c>
      <c r="BF13" s="23">
        <v>3</v>
      </c>
      <c r="BG13" s="24">
        <v>3</v>
      </c>
      <c r="BH13" s="22" t="s">
        <v>212</v>
      </c>
      <c r="BI13" s="23" t="s">
        <v>212</v>
      </c>
      <c r="BJ13" s="24"/>
      <c r="BK13" s="22">
        <v>4</v>
      </c>
      <c r="BL13" s="23">
        <v>3</v>
      </c>
      <c r="BM13" s="24">
        <v>3</v>
      </c>
      <c r="BN13" s="137">
        <v>4</v>
      </c>
      <c r="BO13" s="71" t="s">
        <v>212</v>
      </c>
      <c r="BP13" s="24" t="s">
        <v>212</v>
      </c>
      <c r="BQ13" s="22">
        <v>3</v>
      </c>
      <c r="BR13" s="24">
        <v>3</v>
      </c>
      <c r="BS13" s="22"/>
      <c r="BT13" s="23"/>
      <c r="BU13" s="23"/>
      <c r="BV13" s="23"/>
      <c r="BW13" s="24"/>
      <c r="BX13" s="41"/>
      <c r="BY13" s="41"/>
      <c r="BZ13" s="41"/>
      <c r="CA13" s="58"/>
      <c r="CB13" s="70"/>
      <c r="CC13" s="226"/>
    </row>
    <row r="14" spans="1:81" s="116" customFormat="1" ht="15.75" x14ac:dyDescent="0.25">
      <c r="A14" s="117" t="s">
        <v>99</v>
      </c>
      <c r="B14" s="122" t="s">
        <v>212</v>
      </c>
      <c r="C14" s="72">
        <v>4</v>
      </c>
      <c r="D14" s="23" t="s">
        <v>212</v>
      </c>
      <c r="E14" s="23" t="s">
        <v>212</v>
      </c>
      <c r="F14" s="24" t="s">
        <v>212</v>
      </c>
      <c r="G14" s="22">
        <v>4</v>
      </c>
      <c r="H14" s="23">
        <v>3</v>
      </c>
      <c r="I14" s="24">
        <v>3</v>
      </c>
      <c r="J14" s="22" t="s">
        <v>212</v>
      </c>
      <c r="K14" s="23">
        <v>3</v>
      </c>
      <c r="L14" s="23" t="s">
        <v>212</v>
      </c>
      <c r="M14" s="23">
        <v>4</v>
      </c>
      <c r="N14" s="23" t="s">
        <v>212</v>
      </c>
      <c r="O14" s="24">
        <v>3</v>
      </c>
      <c r="P14" s="22">
        <v>3</v>
      </c>
      <c r="Q14" s="24">
        <v>3</v>
      </c>
      <c r="R14" s="22" t="s">
        <v>212</v>
      </c>
      <c r="S14" s="23" t="s">
        <v>212</v>
      </c>
      <c r="T14" s="23" t="s">
        <v>212</v>
      </c>
      <c r="U14" s="23">
        <v>4</v>
      </c>
      <c r="V14" s="23" t="s">
        <v>212</v>
      </c>
      <c r="W14" s="24" t="s">
        <v>212</v>
      </c>
      <c r="X14" s="22">
        <v>4</v>
      </c>
      <c r="Y14" s="24">
        <v>3</v>
      </c>
      <c r="Z14" s="22">
        <v>3</v>
      </c>
      <c r="AA14" s="23" t="s">
        <v>212</v>
      </c>
      <c r="AB14" s="24" t="s">
        <v>212</v>
      </c>
      <c r="AC14" s="22">
        <v>4</v>
      </c>
      <c r="AD14" s="23">
        <v>3</v>
      </c>
      <c r="AE14" s="23">
        <v>3</v>
      </c>
      <c r="AF14" s="24">
        <v>3</v>
      </c>
      <c r="AG14" s="137">
        <v>4</v>
      </c>
      <c r="AH14" s="71" t="s">
        <v>212</v>
      </c>
      <c r="AI14" s="23" t="s">
        <v>212</v>
      </c>
      <c r="AJ14" s="23"/>
      <c r="AK14" s="23">
        <v>3</v>
      </c>
      <c r="AL14" s="23" t="s">
        <v>212</v>
      </c>
      <c r="AM14" s="24">
        <v>3</v>
      </c>
      <c r="AN14" s="22">
        <v>3</v>
      </c>
      <c r="AO14" s="23">
        <v>3</v>
      </c>
      <c r="AP14" s="24">
        <v>3</v>
      </c>
      <c r="AQ14" s="22">
        <v>3</v>
      </c>
      <c r="AR14" s="23">
        <v>3</v>
      </c>
      <c r="AS14" s="23">
        <v>3</v>
      </c>
      <c r="AT14" s="23" t="s">
        <v>212</v>
      </c>
      <c r="AU14" s="23" t="s">
        <v>212</v>
      </c>
      <c r="AV14" s="23" t="s">
        <v>212</v>
      </c>
      <c r="AW14" s="24" t="s">
        <v>212</v>
      </c>
      <c r="AX14" s="22">
        <v>3</v>
      </c>
      <c r="AY14" s="24">
        <v>3</v>
      </c>
      <c r="AZ14" s="22"/>
      <c r="BA14" s="23"/>
      <c r="BB14" s="23"/>
      <c r="BC14" s="24"/>
      <c r="BD14" s="22"/>
      <c r="BE14" s="23"/>
      <c r="BF14" s="23"/>
      <c r="BG14" s="24"/>
      <c r="BH14" s="22"/>
      <c r="BI14" s="23"/>
      <c r="BJ14" s="24"/>
      <c r="BK14" s="22"/>
      <c r="BL14" s="23"/>
      <c r="BM14" s="24"/>
      <c r="BN14" s="137"/>
      <c r="BO14" s="71"/>
      <c r="BP14" s="24"/>
      <c r="BQ14" s="22"/>
      <c r="BR14" s="24"/>
      <c r="BS14" s="22"/>
      <c r="BT14" s="23"/>
      <c r="BU14" s="23"/>
      <c r="BV14" s="23"/>
      <c r="BW14" s="24"/>
      <c r="BX14" s="41"/>
      <c r="BY14" s="41"/>
      <c r="BZ14" s="41"/>
      <c r="CA14" s="58"/>
      <c r="CB14" s="70">
        <f t="shared" ref="CB14:CB20" si="0">AVERAGEIF(B14:CA14,"&gt;1",B14:CA14)</f>
        <v>3.25</v>
      </c>
      <c r="CC14" s="226"/>
    </row>
    <row r="15" spans="1:81" s="116" customFormat="1" ht="15.75" x14ac:dyDescent="0.25">
      <c r="A15" s="117" t="s">
        <v>100</v>
      </c>
      <c r="B15" s="122" t="s">
        <v>212</v>
      </c>
      <c r="C15" s="72">
        <v>4</v>
      </c>
      <c r="D15" s="23" t="s">
        <v>212</v>
      </c>
      <c r="E15" s="23" t="s">
        <v>212</v>
      </c>
      <c r="F15" s="24" t="s">
        <v>212</v>
      </c>
      <c r="G15" s="22">
        <v>4</v>
      </c>
      <c r="H15" s="23">
        <v>4</v>
      </c>
      <c r="I15" s="24">
        <v>3</v>
      </c>
      <c r="J15" s="22" t="s">
        <v>212</v>
      </c>
      <c r="K15" s="23">
        <v>5</v>
      </c>
      <c r="L15" s="23" t="s">
        <v>212</v>
      </c>
      <c r="M15" s="23">
        <v>4</v>
      </c>
      <c r="N15" s="23" t="s">
        <v>212</v>
      </c>
      <c r="O15" s="24">
        <v>3</v>
      </c>
      <c r="P15" s="22">
        <v>3</v>
      </c>
      <c r="Q15" s="24">
        <v>3</v>
      </c>
      <c r="R15" s="22" t="s">
        <v>212</v>
      </c>
      <c r="S15" s="23" t="s">
        <v>212</v>
      </c>
      <c r="T15" s="23" t="s">
        <v>212</v>
      </c>
      <c r="U15" s="23">
        <v>4</v>
      </c>
      <c r="V15" s="23" t="s">
        <v>212</v>
      </c>
      <c r="W15" s="24" t="s">
        <v>212</v>
      </c>
      <c r="X15" s="22">
        <v>4</v>
      </c>
      <c r="Y15" s="24">
        <v>4</v>
      </c>
      <c r="Z15" s="22">
        <v>3</v>
      </c>
      <c r="AA15" s="23" t="s">
        <v>212</v>
      </c>
      <c r="AB15" s="24" t="s">
        <v>212</v>
      </c>
      <c r="AC15" s="22">
        <v>3</v>
      </c>
      <c r="AD15" s="23">
        <v>3</v>
      </c>
      <c r="AE15" s="23">
        <v>4</v>
      </c>
      <c r="AF15" s="24">
        <v>4</v>
      </c>
      <c r="AG15" s="137">
        <v>3</v>
      </c>
      <c r="AH15" s="71" t="s">
        <v>212</v>
      </c>
      <c r="AI15" s="23" t="s">
        <v>212</v>
      </c>
      <c r="AJ15" s="23">
        <v>3</v>
      </c>
      <c r="AK15" s="23">
        <v>3</v>
      </c>
      <c r="AL15" s="23" t="s">
        <v>212</v>
      </c>
      <c r="AM15" s="24">
        <v>3</v>
      </c>
      <c r="AN15" s="22">
        <v>3</v>
      </c>
      <c r="AO15" s="23">
        <v>3</v>
      </c>
      <c r="AP15" s="24">
        <v>3</v>
      </c>
      <c r="AQ15" s="22">
        <v>4</v>
      </c>
      <c r="AR15" s="23">
        <v>3</v>
      </c>
      <c r="AS15" s="23">
        <v>5</v>
      </c>
      <c r="AT15" s="23" t="s">
        <v>212</v>
      </c>
      <c r="AU15" s="23" t="s">
        <v>212</v>
      </c>
      <c r="AV15" s="23" t="s">
        <v>212</v>
      </c>
      <c r="AW15" s="24" t="s">
        <v>212</v>
      </c>
      <c r="AX15" s="22">
        <v>5</v>
      </c>
      <c r="AY15" s="24">
        <v>4</v>
      </c>
      <c r="AZ15" s="22">
        <v>3</v>
      </c>
      <c r="BA15" s="23">
        <v>3</v>
      </c>
      <c r="BB15" s="23" t="s">
        <v>212</v>
      </c>
      <c r="BC15" s="24" t="s">
        <v>212</v>
      </c>
      <c r="BD15" s="22">
        <v>5</v>
      </c>
      <c r="BE15" s="23">
        <v>4</v>
      </c>
      <c r="BF15" s="23">
        <v>5</v>
      </c>
      <c r="BG15" s="24">
        <v>5</v>
      </c>
      <c r="BH15" s="22" t="s">
        <v>212</v>
      </c>
      <c r="BI15" s="23" t="s">
        <v>212</v>
      </c>
      <c r="BJ15" s="24" t="s">
        <v>212</v>
      </c>
      <c r="BK15" s="22">
        <v>4</v>
      </c>
      <c r="BL15" s="23">
        <v>4</v>
      </c>
      <c r="BM15" s="24">
        <v>3</v>
      </c>
      <c r="BN15" s="137">
        <v>3</v>
      </c>
      <c r="BO15" s="71" t="s">
        <v>212</v>
      </c>
      <c r="BP15" s="24" t="s">
        <v>212</v>
      </c>
      <c r="BQ15" s="22">
        <v>4</v>
      </c>
      <c r="BR15" s="24">
        <v>4</v>
      </c>
      <c r="BS15" s="22"/>
      <c r="BT15" s="23"/>
      <c r="BU15" s="23"/>
      <c r="BV15" s="23" t="s">
        <v>212</v>
      </c>
      <c r="BW15" s="24"/>
      <c r="BX15" s="41"/>
      <c r="BY15" s="41"/>
      <c r="BZ15" s="41"/>
      <c r="CA15" s="58"/>
      <c r="CB15" s="70">
        <f t="shared" si="0"/>
        <v>3.6829268292682928</v>
      </c>
      <c r="CC15" s="226"/>
    </row>
    <row r="16" spans="1:81" s="116" customFormat="1" ht="15.75" x14ac:dyDescent="0.25">
      <c r="A16" s="117" t="s">
        <v>101</v>
      </c>
      <c r="B16" s="122" t="s">
        <v>212</v>
      </c>
      <c r="C16" s="72">
        <v>3</v>
      </c>
      <c r="D16" s="23" t="s">
        <v>212</v>
      </c>
      <c r="E16" s="23" t="s">
        <v>212</v>
      </c>
      <c r="F16" s="24" t="s">
        <v>212</v>
      </c>
      <c r="G16" s="22">
        <v>4</v>
      </c>
      <c r="H16" s="23">
        <v>3</v>
      </c>
      <c r="I16" s="24">
        <v>3</v>
      </c>
      <c r="J16" s="22" t="s">
        <v>212</v>
      </c>
      <c r="K16" s="23">
        <v>5</v>
      </c>
      <c r="L16" s="23" t="s">
        <v>212</v>
      </c>
      <c r="M16" s="23">
        <v>4</v>
      </c>
      <c r="N16" s="23" t="s">
        <v>212</v>
      </c>
      <c r="O16" s="24">
        <v>3</v>
      </c>
      <c r="P16" s="22">
        <v>3</v>
      </c>
      <c r="Q16" s="24">
        <v>3</v>
      </c>
      <c r="R16" s="22" t="s">
        <v>212</v>
      </c>
      <c r="S16" s="23" t="s">
        <v>212</v>
      </c>
      <c r="T16" s="23" t="s">
        <v>212</v>
      </c>
      <c r="U16" s="23">
        <v>3</v>
      </c>
      <c r="V16" s="23" t="s">
        <v>212</v>
      </c>
      <c r="W16" s="24" t="s">
        <v>212</v>
      </c>
      <c r="X16" s="22">
        <v>4</v>
      </c>
      <c r="Y16" s="24">
        <v>3</v>
      </c>
      <c r="Z16" s="22">
        <v>4</v>
      </c>
      <c r="AA16" s="23" t="s">
        <v>212</v>
      </c>
      <c r="AB16" s="24" t="s">
        <v>212</v>
      </c>
      <c r="AC16" s="22">
        <v>4</v>
      </c>
      <c r="AD16" s="23">
        <v>4</v>
      </c>
      <c r="AE16" s="23">
        <v>4</v>
      </c>
      <c r="AF16" s="24">
        <v>3</v>
      </c>
      <c r="AG16" s="137">
        <v>5</v>
      </c>
      <c r="AH16" s="71" t="s">
        <v>212</v>
      </c>
      <c r="AI16" s="23" t="s">
        <v>212</v>
      </c>
      <c r="AJ16" s="23">
        <v>3</v>
      </c>
      <c r="AK16" s="23">
        <v>3</v>
      </c>
      <c r="AL16" s="23" t="s">
        <v>212</v>
      </c>
      <c r="AM16" s="24">
        <v>4</v>
      </c>
      <c r="AN16" s="22">
        <v>3</v>
      </c>
      <c r="AO16" s="23">
        <v>3</v>
      </c>
      <c r="AP16" s="24">
        <v>4</v>
      </c>
      <c r="AQ16" s="22">
        <v>4</v>
      </c>
      <c r="AR16" s="23">
        <v>3</v>
      </c>
      <c r="AS16" s="23">
        <v>3</v>
      </c>
      <c r="AT16" s="23" t="s">
        <v>212</v>
      </c>
      <c r="AU16" s="23" t="s">
        <v>212</v>
      </c>
      <c r="AV16" s="23" t="s">
        <v>212</v>
      </c>
      <c r="AW16" s="24" t="s">
        <v>212</v>
      </c>
      <c r="AX16" s="22">
        <v>3</v>
      </c>
      <c r="AY16" s="24">
        <v>3</v>
      </c>
      <c r="AZ16" s="22">
        <v>3</v>
      </c>
      <c r="BA16" s="23">
        <v>3</v>
      </c>
      <c r="BB16" s="23" t="s">
        <v>212</v>
      </c>
      <c r="BC16" s="24" t="s">
        <v>212</v>
      </c>
      <c r="BD16" s="22">
        <v>5</v>
      </c>
      <c r="BE16" s="23">
        <v>3</v>
      </c>
      <c r="BF16" s="23">
        <v>5</v>
      </c>
      <c r="BG16" s="24">
        <v>4</v>
      </c>
      <c r="BH16" s="22" t="s">
        <v>212</v>
      </c>
      <c r="BI16" s="23" t="s">
        <v>212</v>
      </c>
      <c r="BJ16" s="24" t="s">
        <v>212</v>
      </c>
      <c r="BK16" s="22">
        <v>5</v>
      </c>
      <c r="BL16" s="23">
        <v>3</v>
      </c>
      <c r="BM16" s="24">
        <v>3</v>
      </c>
      <c r="BN16" s="137">
        <v>5</v>
      </c>
      <c r="BO16" s="71" t="s">
        <v>212</v>
      </c>
      <c r="BP16" s="24" t="s">
        <v>212</v>
      </c>
      <c r="BQ16" s="22">
        <v>4</v>
      </c>
      <c r="BR16" s="24">
        <v>5</v>
      </c>
      <c r="BS16" s="22"/>
      <c r="BT16" s="23"/>
      <c r="BU16" s="23"/>
      <c r="BV16" s="23"/>
      <c r="BW16" s="24"/>
      <c r="BX16" s="41"/>
      <c r="BY16" s="41"/>
      <c r="BZ16" s="41"/>
      <c r="CA16" s="58"/>
      <c r="CB16" s="70">
        <f t="shared" si="0"/>
        <v>3.6341463414634148</v>
      </c>
      <c r="CC16" s="226"/>
    </row>
    <row r="17" spans="1:81" s="116" customFormat="1" ht="15.75" x14ac:dyDescent="0.25">
      <c r="A17" s="117" t="s">
        <v>102</v>
      </c>
      <c r="B17" s="122" t="s">
        <v>212</v>
      </c>
      <c r="C17" s="72">
        <v>4</v>
      </c>
      <c r="D17" s="23" t="s">
        <v>212</v>
      </c>
      <c r="E17" s="23" t="s">
        <v>212</v>
      </c>
      <c r="F17" s="24" t="s">
        <v>212</v>
      </c>
      <c r="G17" s="22">
        <v>4</v>
      </c>
      <c r="H17" s="23">
        <v>4</v>
      </c>
      <c r="I17" s="24">
        <v>3</v>
      </c>
      <c r="J17" s="22" t="s">
        <v>212</v>
      </c>
      <c r="K17" s="23">
        <v>5</v>
      </c>
      <c r="L17" s="23" t="s">
        <v>212</v>
      </c>
      <c r="M17" s="23">
        <v>4</v>
      </c>
      <c r="N17" s="23" t="s">
        <v>212</v>
      </c>
      <c r="O17" s="24">
        <v>3</v>
      </c>
      <c r="P17" s="22">
        <v>3</v>
      </c>
      <c r="Q17" s="24">
        <v>4</v>
      </c>
      <c r="R17" s="22" t="s">
        <v>212</v>
      </c>
      <c r="S17" s="23" t="s">
        <v>212</v>
      </c>
      <c r="T17" s="23" t="s">
        <v>212</v>
      </c>
      <c r="U17" s="23">
        <v>3</v>
      </c>
      <c r="V17" s="23" t="s">
        <v>212</v>
      </c>
      <c r="W17" s="24" t="s">
        <v>212</v>
      </c>
      <c r="X17" s="22">
        <v>4</v>
      </c>
      <c r="Y17" s="24">
        <v>3</v>
      </c>
      <c r="Z17" s="22">
        <v>4</v>
      </c>
      <c r="AA17" s="23" t="s">
        <v>212</v>
      </c>
      <c r="AB17" s="24" t="s">
        <v>212</v>
      </c>
      <c r="AC17" s="22">
        <v>3</v>
      </c>
      <c r="AD17" s="23">
        <v>4</v>
      </c>
      <c r="AE17" s="23">
        <v>5</v>
      </c>
      <c r="AF17" s="24">
        <v>5</v>
      </c>
      <c r="AG17" s="137">
        <v>5</v>
      </c>
      <c r="AH17" s="71" t="s">
        <v>212</v>
      </c>
      <c r="AI17" s="23" t="s">
        <v>212</v>
      </c>
      <c r="AJ17" s="23">
        <v>4</v>
      </c>
      <c r="AK17" s="23">
        <v>4</v>
      </c>
      <c r="AL17" s="23" t="s">
        <v>212</v>
      </c>
      <c r="AM17" s="24">
        <v>4</v>
      </c>
      <c r="AN17" s="22">
        <v>5</v>
      </c>
      <c r="AO17" s="23">
        <v>5</v>
      </c>
      <c r="AP17" s="24">
        <v>4</v>
      </c>
      <c r="AQ17" s="22">
        <v>4</v>
      </c>
      <c r="AR17" s="23">
        <v>4</v>
      </c>
      <c r="AS17" s="23">
        <v>5</v>
      </c>
      <c r="AT17" s="23" t="s">
        <v>212</v>
      </c>
      <c r="AU17" s="23" t="s">
        <v>212</v>
      </c>
      <c r="AV17" s="23" t="s">
        <v>212</v>
      </c>
      <c r="AW17" s="24" t="s">
        <v>212</v>
      </c>
      <c r="AX17" s="22">
        <v>5</v>
      </c>
      <c r="AY17" s="24">
        <v>3</v>
      </c>
      <c r="AZ17" s="22">
        <v>3</v>
      </c>
      <c r="BA17" s="23">
        <v>5</v>
      </c>
      <c r="BB17" s="23" t="s">
        <v>212</v>
      </c>
      <c r="BC17" s="24" t="s">
        <v>212</v>
      </c>
      <c r="BD17" s="22">
        <v>5</v>
      </c>
      <c r="BE17" s="23">
        <v>5</v>
      </c>
      <c r="BF17" s="23">
        <v>5</v>
      </c>
      <c r="BG17" s="24">
        <v>5</v>
      </c>
      <c r="BH17" s="22" t="s">
        <v>212</v>
      </c>
      <c r="BI17" s="23" t="s">
        <v>212</v>
      </c>
      <c r="BJ17" s="24" t="s">
        <v>212</v>
      </c>
      <c r="BK17" s="22">
        <v>5</v>
      </c>
      <c r="BL17" s="23">
        <v>4</v>
      </c>
      <c r="BM17" s="24">
        <v>3</v>
      </c>
      <c r="BN17" s="137">
        <v>5</v>
      </c>
      <c r="BO17" s="71" t="s">
        <v>212</v>
      </c>
      <c r="BP17" s="24" t="s">
        <v>212</v>
      </c>
      <c r="BQ17" s="22">
        <v>4</v>
      </c>
      <c r="BR17" s="24">
        <v>5</v>
      </c>
      <c r="BS17" s="22"/>
      <c r="BT17" s="23"/>
      <c r="BU17" s="23"/>
      <c r="BV17" s="23"/>
      <c r="BW17" s="24"/>
      <c r="BX17" s="41"/>
      <c r="BY17" s="41"/>
      <c r="BZ17" s="41"/>
      <c r="CA17" s="58"/>
      <c r="CB17" s="70">
        <f t="shared" si="0"/>
        <v>4.1707317073170733</v>
      </c>
      <c r="CC17" s="226"/>
    </row>
    <row r="18" spans="1:81" s="116" customFormat="1" ht="17.25" customHeight="1" x14ac:dyDescent="0.25">
      <c r="A18" s="117" t="s">
        <v>103</v>
      </c>
      <c r="B18" s="122" t="s">
        <v>212</v>
      </c>
      <c r="C18" s="72">
        <v>4</v>
      </c>
      <c r="D18" s="23" t="s">
        <v>212</v>
      </c>
      <c r="E18" s="23" t="s">
        <v>212</v>
      </c>
      <c r="F18" s="24" t="s">
        <v>212</v>
      </c>
      <c r="G18" s="22">
        <v>4</v>
      </c>
      <c r="H18" s="23">
        <v>3</v>
      </c>
      <c r="I18" s="24">
        <v>3</v>
      </c>
      <c r="J18" s="22" t="s">
        <v>212</v>
      </c>
      <c r="K18" s="23">
        <v>5</v>
      </c>
      <c r="L18" s="23" t="s">
        <v>212</v>
      </c>
      <c r="M18" s="23">
        <v>4</v>
      </c>
      <c r="N18" s="23" t="s">
        <v>212</v>
      </c>
      <c r="O18" s="24">
        <v>3</v>
      </c>
      <c r="P18" s="22">
        <v>3</v>
      </c>
      <c r="Q18" s="24">
        <v>3</v>
      </c>
      <c r="R18" s="22" t="s">
        <v>212</v>
      </c>
      <c r="S18" s="23" t="s">
        <v>212</v>
      </c>
      <c r="T18" s="23" t="s">
        <v>212</v>
      </c>
      <c r="U18" s="23">
        <v>3</v>
      </c>
      <c r="V18" s="23" t="s">
        <v>212</v>
      </c>
      <c r="W18" s="24" t="s">
        <v>212</v>
      </c>
      <c r="X18" s="22">
        <v>4</v>
      </c>
      <c r="Y18" s="24">
        <v>3</v>
      </c>
      <c r="Z18" s="22">
        <v>3</v>
      </c>
      <c r="AA18" s="23" t="s">
        <v>212</v>
      </c>
      <c r="AB18" s="24" t="s">
        <v>212</v>
      </c>
      <c r="AC18" s="22">
        <v>4</v>
      </c>
      <c r="AD18" s="23">
        <v>3</v>
      </c>
      <c r="AE18" s="23">
        <v>3</v>
      </c>
      <c r="AF18" s="24">
        <v>3</v>
      </c>
      <c r="AG18" s="137">
        <v>4</v>
      </c>
      <c r="AH18" s="71" t="s">
        <v>212</v>
      </c>
      <c r="AI18" s="23" t="s">
        <v>212</v>
      </c>
      <c r="AJ18" s="23">
        <v>3</v>
      </c>
      <c r="AK18" s="23">
        <v>3</v>
      </c>
      <c r="AL18" s="23" t="s">
        <v>212</v>
      </c>
      <c r="AM18" s="24">
        <v>3</v>
      </c>
      <c r="AN18" s="22">
        <v>3</v>
      </c>
      <c r="AO18" s="23">
        <v>3</v>
      </c>
      <c r="AP18" s="24">
        <v>3</v>
      </c>
      <c r="AQ18" s="22">
        <v>3</v>
      </c>
      <c r="AR18" s="23">
        <v>3</v>
      </c>
      <c r="AS18" s="23">
        <v>4</v>
      </c>
      <c r="AT18" s="23" t="s">
        <v>212</v>
      </c>
      <c r="AU18" s="23" t="s">
        <v>212</v>
      </c>
      <c r="AV18" s="23" t="s">
        <v>212</v>
      </c>
      <c r="AW18" s="24" t="s">
        <v>212</v>
      </c>
      <c r="AX18" s="22">
        <v>4</v>
      </c>
      <c r="AY18" s="24">
        <v>3</v>
      </c>
      <c r="AZ18" s="22">
        <v>3</v>
      </c>
      <c r="BA18" s="23">
        <v>3</v>
      </c>
      <c r="BB18" s="23" t="s">
        <v>212</v>
      </c>
      <c r="BC18" s="24" t="s">
        <v>212</v>
      </c>
      <c r="BD18" s="22">
        <v>4</v>
      </c>
      <c r="BE18" s="23">
        <v>3</v>
      </c>
      <c r="BF18" s="23">
        <v>3</v>
      </c>
      <c r="BG18" s="24">
        <v>3</v>
      </c>
      <c r="BH18" s="22" t="s">
        <v>212</v>
      </c>
      <c r="BI18" s="23" t="s">
        <v>212</v>
      </c>
      <c r="BJ18" s="24" t="s">
        <v>212</v>
      </c>
      <c r="BK18" s="22">
        <v>4</v>
      </c>
      <c r="BL18" s="23">
        <v>3</v>
      </c>
      <c r="BM18" s="24">
        <v>3</v>
      </c>
      <c r="BN18" s="137">
        <v>4</v>
      </c>
      <c r="BO18" s="71" t="s">
        <v>212</v>
      </c>
      <c r="BP18" s="24" t="s">
        <v>212</v>
      </c>
      <c r="BQ18" s="22">
        <v>3</v>
      </c>
      <c r="BR18" s="24"/>
      <c r="BS18" s="22"/>
      <c r="BT18" s="23"/>
      <c r="BU18" s="23"/>
      <c r="BV18" s="23"/>
      <c r="BW18" s="24"/>
      <c r="BX18" s="41"/>
      <c r="BY18" s="41"/>
      <c r="BZ18" s="41"/>
      <c r="CA18" s="58"/>
      <c r="CB18" s="70">
        <f t="shared" si="0"/>
        <v>3.3250000000000002</v>
      </c>
      <c r="CC18" s="226"/>
    </row>
    <row r="19" spans="1:81" s="116" customFormat="1" ht="15.75" x14ac:dyDescent="0.25">
      <c r="A19" s="117" t="s">
        <v>104</v>
      </c>
      <c r="B19" s="122" t="s">
        <v>212</v>
      </c>
      <c r="C19" s="72">
        <v>4</v>
      </c>
      <c r="D19" s="23" t="s">
        <v>212</v>
      </c>
      <c r="E19" s="23" t="s">
        <v>212</v>
      </c>
      <c r="F19" s="24" t="s">
        <v>212</v>
      </c>
      <c r="G19" s="22">
        <v>4</v>
      </c>
      <c r="H19" s="23">
        <v>3</v>
      </c>
      <c r="I19" s="24">
        <v>3</v>
      </c>
      <c r="J19" s="22" t="s">
        <v>212</v>
      </c>
      <c r="K19" s="23">
        <v>5</v>
      </c>
      <c r="L19" s="23" t="s">
        <v>212</v>
      </c>
      <c r="M19" s="23">
        <v>4</v>
      </c>
      <c r="N19" s="23" t="s">
        <v>212</v>
      </c>
      <c r="O19" s="24">
        <v>3</v>
      </c>
      <c r="P19" s="22">
        <v>3</v>
      </c>
      <c r="Q19" s="24">
        <v>3</v>
      </c>
      <c r="R19" s="22" t="s">
        <v>212</v>
      </c>
      <c r="S19" s="23" t="s">
        <v>212</v>
      </c>
      <c r="T19" s="23" t="s">
        <v>212</v>
      </c>
      <c r="U19" s="23">
        <v>3</v>
      </c>
      <c r="V19" s="23" t="s">
        <v>212</v>
      </c>
      <c r="W19" s="24" t="s">
        <v>212</v>
      </c>
      <c r="X19" s="22">
        <v>4</v>
      </c>
      <c r="Y19" s="24">
        <v>3</v>
      </c>
      <c r="Z19" s="22">
        <v>4</v>
      </c>
      <c r="AA19" s="23" t="s">
        <v>212</v>
      </c>
      <c r="AB19" s="24" t="s">
        <v>212</v>
      </c>
      <c r="AC19" s="22">
        <v>3</v>
      </c>
      <c r="AD19" s="23">
        <v>4</v>
      </c>
      <c r="AE19" s="23">
        <v>4</v>
      </c>
      <c r="AF19" s="24">
        <v>3</v>
      </c>
      <c r="AG19" s="137">
        <v>5</v>
      </c>
      <c r="AH19" s="71" t="s">
        <v>212</v>
      </c>
      <c r="AI19" s="23" t="s">
        <v>212</v>
      </c>
      <c r="AJ19" s="23">
        <v>3</v>
      </c>
      <c r="AK19" s="23">
        <v>4</v>
      </c>
      <c r="AL19" s="23" t="s">
        <v>212</v>
      </c>
      <c r="AM19" s="24">
        <v>4</v>
      </c>
      <c r="AN19" s="22">
        <v>4</v>
      </c>
      <c r="AO19" s="23">
        <v>3</v>
      </c>
      <c r="AP19" s="24">
        <v>3</v>
      </c>
      <c r="AQ19" s="22">
        <v>4</v>
      </c>
      <c r="AR19" s="23">
        <v>3</v>
      </c>
      <c r="AS19" s="23">
        <v>4</v>
      </c>
      <c r="AT19" s="23" t="s">
        <v>212</v>
      </c>
      <c r="AU19" s="23" t="s">
        <v>212</v>
      </c>
      <c r="AV19" s="23" t="s">
        <v>212</v>
      </c>
      <c r="AW19" s="24" t="s">
        <v>212</v>
      </c>
      <c r="AX19" s="22">
        <v>5</v>
      </c>
      <c r="AY19" s="24">
        <v>3</v>
      </c>
      <c r="AZ19" s="22">
        <v>3</v>
      </c>
      <c r="BA19" s="23">
        <v>3</v>
      </c>
      <c r="BB19" s="23" t="s">
        <v>212</v>
      </c>
      <c r="BC19" s="24" t="s">
        <v>212</v>
      </c>
      <c r="BD19" s="22">
        <v>5</v>
      </c>
      <c r="BE19" s="23">
        <v>5</v>
      </c>
      <c r="BF19" s="23">
        <v>5</v>
      </c>
      <c r="BG19" s="24">
        <v>5</v>
      </c>
      <c r="BH19" s="22" t="s">
        <v>212</v>
      </c>
      <c r="BI19" s="23" t="s">
        <v>212</v>
      </c>
      <c r="BJ19" s="24" t="s">
        <v>212</v>
      </c>
      <c r="BK19" s="22">
        <v>5</v>
      </c>
      <c r="BL19" s="23">
        <v>3</v>
      </c>
      <c r="BM19" s="24">
        <v>3</v>
      </c>
      <c r="BN19" s="137">
        <v>5</v>
      </c>
      <c r="BO19" s="71" t="s">
        <v>212</v>
      </c>
      <c r="BP19" s="24" t="s">
        <v>212</v>
      </c>
      <c r="BQ19" s="22">
        <v>4</v>
      </c>
      <c r="BR19" s="24">
        <v>4</v>
      </c>
      <c r="BS19" s="22"/>
      <c r="BT19" s="23"/>
      <c r="BU19" s="23"/>
      <c r="BV19" s="23"/>
      <c r="BW19" s="24"/>
      <c r="BX19" s="41"/>
      <c r="BY19" s="41"/>
      <c r="BZ19" s="41"/>
      <c r="CA19" s="58"/>
      <c r="CB19" s="70">
        <f t="shared" si="0"/>
        <v>3.7804878048780486</v>
      </c>
      <c r="CC19" s="226"/>
    </row>
    <row r="20" spans="1:81" s="116" customFormat="1" ht="15.75" x14ac:dyDescent="0.25">
      <c r="A20" s="117" t="s">
        <v>105</v>
      </c>
      <c r="B20" s="122" t="s">
        <v>212</v>
      </c>
      <c r="C20" s="72">
        <v>4</v>
      </c>
      <c r="D20" s="23" t="s">
        <v>212</v>
      </c>
      <c r="E20" s="23" t="s">
        <v>212</v>
      </c>
      <c r="F20" s="24" t="s">
        <v>212</v>
      </c>
      <c r="G20" s="22">
        <v>4</v>
      </c>
      <c r="H20" s="23">
        <v>4</v>
      </c>
      <c r="I20" s="24">
        <v>3</v>
      </c>
      <c r="J20" s="22" t="s">
        <v>212</v>
      </c>
      <c r="K20" s="23">
        <v>5</v>
      </c>
      <c r="L20" s="23" t="s">
        <v>212</v>
      </c>
      <c r="M20" s="23">
        <v>4</v>
      </c>
      <c r="N20" s="23" t="s">
        <v>212</v>
      </c>
      <c r="O20" s="24">
        <v>3</v>
      </c>
      <c r="P20" s="22">
        <v>3</v>
      </c>
      <c r="Q20" s="24">
        <v>3</v>
      </c>
      <c r="R20" s="22" t="s">
        <v>212</v>
      </c>
      <c r="S20" s="23" t="s">
        <v>212</v>
      </c>
      <c r="T20" s="23" t="s">
        <v>212</v>
      </c>
      <c r="U20" s="23">
        <v>3</v>
      </c>
      <c r="V20" s="23" t="s">
        <v>212</v>
      </c>
      <c r="W20" s="24" t="s">
        <v>212</v>
      </c>
      <c r="X20" s="22">
        <v>5</v>
      </c>
      <c r="Y20" s="24">
        <v>3</v>
      </c>
      <c r="Z20" s="22">
        <v>3</v>
      </c>
      <c r="AA20" s="23" t="s">
        <v>212</v>
      </c>
      <c r="AB20" s="24" t="s">
        <v>212</v>
      </c>
      <c r="AC20" s="22">
        <v>4</v>
      </c>
      <c r="AD20" s="23">
        <v>3</v>
      </c>
      <c r="AE20" s="23">
        <v>3</v>
      </c>
      <c r="AF20" s="24">
        <v>3</v>
      </c>
      <c r="AG20" s="137">
        <v>4</v>
      </c>
      <c r="AH20" s="71" t="s">
        <v>212</v>
      </c>
      <c r="AI20" s="23" t="s">
        <v>212</v>
      </c>
      <c r="AJ20" s="23">
        <v>3</v>
      </c>
      <c r="AK20" s="23">
        <v>3</v>
      </c>
      <c r="AL20" s="23" t="s">
        <v>212</v>
      </c>
      <c r="AM20" s="24">
        <v>3</v>
      </c>
      <c r="AN20" s="22">
        <v>3</v>
      </c>
      <c r="AO20" s="23"/>
      <c r="AP20" s="24">
        <v>3</v>
      </c>
      <c r="AQ20" s="22">
        <v>3</v>
      </c>
      <c r="AR20" s="23">
        <v>3</v>
      </c>
      <c r="AS20" s="23">
        <v>4</v>
      </c>
      <c r="AT20" s="23" t="s">
        <v>212</v>
      </c>
      <c r="AU20" s="23" t="s">
        <v>212</v>
      </c>
      <c r="AV20" s="23" t="s">
        <v>212</v>
      </c>
      <c r="AW20" s="24" t="s">
        <v>212</v>
      </c>
      <c r="AX20" s="22">
        <v>4</v>
      </c>
      <c r="AY20" s="24">
        <v>3</v>
      </c>
      <c r="AZ20" s="22">
        <v>3</v>
      </c>
      <c r="BA20" s="23">
        <v>3</v>
      </c>
      <c r="BB20" s="23" t="s">
        <v>212</v>
      </c>
      <c r="BC20" s="24" t="s">
        <v>212</v>
      </c>
      <c r="BD20" s="22">
        <v>5</v>
      </c>
      <c r="BE20" s="23">
        <v>3</v>
      </c>
      <c r="BF20" s="23">
        <v>5</v>
      </c>
      <c r="BG20" s="24">
        <v>4</v>
      </c>
      <c r="BH20" s="22" t="s">
        <v>212</v>
      </c>
      <c r="BI20" s="23" t="s">
        <v>212</v>
      </c>
      <c r="BJ20" s="24" t="s">
        <v>212</v>
      </c>
      <c r="BK20" s="22">
        <v>4</v>
      </c>
      <c r="BL20" s="23">
        <v>3</v>
      </c>
      <c r="BM20" s="24">
        <v>3</v>
      </c>
      <c r="BN20" s="137">
        <v>4</v>
      </c>
      <c r="BO20" s="71" t="s">
        <v>212</v>
      </c>
      <c r="BP20" s="24" t="s">
        <v>212</v>
      </c>
      <c r="BQ20" s="22">
        <v>3</v>
      </c>
      <c r="BR20" s="24">
        <v>3</v>
      </c>
      <c r="BS20" s="22"/>
      <c r="BT20" s="23"/>
      <c r="BU20" s="23"/>
      <c r="BV20" s="23"/>
      <c r="BW20" s="24"/>
      <c r="BX20" s="41"/>
      <c r="BY20" s="41"/>
      <c r="BZ20" s="41"/>
      <c r="CA20" s="58"/>
      <c r="CB20" s="70">
        <f t="shared" si="0"/>
        <v>3.4750000000000001</v>
      </c>
      <c r="CC20" s="226"/>
    </row>
    <row r="21" spans="1:81" s="116" customFormat="1" ht="15.75" x14ac:dyDescent="0.25">
      <c r="A21" s="117">
        <v>519582</v>
      </c>
      <c r="B21" s="122" t="s">
        <v>212</v>
      </c>
      <c r="C21" s="72">
        <v>3</v>
      </c>
      <c r="D21" s="23" t="s">
        <v>212</v>
      </c>
      <c r="E21" s="23" t="s">
        <v>212</v>
      </c>
      <c r="F21" s="24" t="s">
        <v>212</v>
      </c>
      <c r="G21" s="22">
        <v>3</v>
      </c>
      <c r="H21" s="23">
        <v>3</v>
      </c>
      <c r="I21" s="24">
        <v>3</v>
      </c>
      <c r="J21" s="22" t="s">
        <v>212</v>
      </c>
      <c r="K21" s="23">
        <v>3</v>
      </c>
      <c r="L21" s="23" t="s">
        <v>212</v>
      </c>
      <c r="M21" s="23">
        <v>3</v>
      </c>
      <c r="N21" s="23" t="s">
        <v>212</v>
      </c>
      <c r="O21" s="24">
        <v>3</v>
      </c>
      <c r="P21" s="22">
        <v>3</v>
      </c>
      <c r="Q21" s="24">
        <v>3</v>
      </c>
      <c r="R21" s="22" t="s">
        <v>212</v>
      </c>
      <c r="S21" s="23" t="s">
        <v>212</v>
      </c>
      <c r="T21" s="23" t="s">
        <v>212</v>
      </c>
      <c r="U21" s="23">
        <v>3</v>
      </c>
      <c r="V21" s="23" t="s">
        <v>212</v>
      </c>
      <c r="W21" s="24" t="s">
        <v>212</v>
      </c>
      <c r="X21" s="22">
        <v>3</v>
      </c>
      <c r="Y21" s="24">
        <v>3</v>
      </c>
      <c r="Z21" s="22">
        <v>3</v>
      </c>
      <c r="AA21" s="23" t="s">
        <v>212</v>
      </c>
      <c r="AB21" s="24" t="s">
        <v>212</v>
      </c>
      <c r="AC21" s="22">
        <v>3</v>
      </c>
      <c r="AD21" s="23">
        <v>3</v>
      </c>
      <c r="AE21" s="23">
        <v>3</v>
      </c>
      <c r="AF21" s="24">
        <v>3</v>
      </c>
      <c r="AG21" s="137">
        <v>4</v>
      </c>
      <c r="AH21" s="71" t="s">
        <v>212</v>
      </c>
      <c r="AI21" s="23" t="s">
        <v>212</v>
      </c>
      <c r="AJ21" s="23">
        <v>3</v>
      </c>
      <c r="AK21" s="23">
        <v>3</v>
      </c>
      <c r="AL21" s="23" t="s">
        <v>212</v>
      </c>
      <c r="AM21" s="24">
        <v>3</v>
      </c>
      <c r="AN21" s="22">
        <v>3</v>
      </c>
      <c r="AO21" s="23">
        <v>3</v>
      </c>
      <c r="AP21" s="24">
        <v>3</v>
      </c>
      <c r="AQ21" s="22">
        <v>3</v>
      </c>
      <c r="AR21" s="23">
        <v>3</v>
      </c>
      <c r="AS21" s="23">
        <v>3</v>
      </c>
      <c r="AT21" s="23" t="s">
        <v>212</v>
      </c>
      <c r="AU21" s="23" t="s">
        <v>212</v>
      </c>
      <c r="AV21" s="23" t="s">
        <v>212</v>
      </c>
      <c r="AW21" s="24" t="s">
        <v>212</v>
      </c>
      <c r="AX21" s="22">
        <v>3</v>
      </c>
      <c r="AY21" s="24">
        <v>3</v>
      </c>
      <c r="AZ21" s="22">
        <v>3</v>
      </c>
      <c r="BA21" s="23">
        <v>3</v>
      </c>
      <c r="BB21" s="23" t="s">
        <v>212</v>
      </c>
      <c r="BC21" s="24" t="s">
        <v>212</v>
      </c>
      <c r="BD21" s="22">
        <v>3</v>
      </c>
      <c r="BE21" s="23">
        <v>3</v>
      </c>
      <c r="BF21" s="23">
        <v>3</v>
      </c>
      <c r="BG21" s="24">
        <v>3</v>
      </c>
      <c r="BH21" s="22" t="s">
        <v>212</v>
      </c>
      <c r="BI21" s="23" t="s">
        <v>212</v>
      </c>
      <c r="BJ21" s="24" t="s">
        <v>212</v>
      </c>
      <c r="BK21" s="22">
        <v>3</v>
      </c>
      <c r="BL21" s="23">
        <v>3</v>
      </c>
      <c r="BM21" s="24">
        <v>3</v>
      </c>
      <c r="BN21" s="137">
        <v>4</v>
      </c>
      <c r="BO21" s="71" t="s">
        <v>212</v>
      </c>
      <c r="BP21" s="24" t="s">
        <v>212</v>
      </c>
      <c r="BQ21" s="22">
        <v>3</v>
      </c>
      <c r="BR21" s="24">
        <v>3</v>
      </c>
      <c r="BS21" s="22"/>
      <c r="BT21" s="23"/>
      <c r="BU21" s="23"/>
      <c r="BV21" s="23"/>
      <c r="BW21" s="24"/>
      <c r="BX21" s="41"/>
      <c r="BY21" s="41"/>
      <c r="BZ21" s="41"/>
      <c r="CA21" s="58"/>
      <c r="CB21" s="70"/>
      <c r="CC21" s="226"/>
    </row>
    <row r="22" spans="1:81" s="116" customFormat="1" ht="15.75" x14ac:dyDescent="0.25">
      <c r="A22" s="117" t="s">
        <v>106</v>
      </c>
      <c r="B22" s="122" t="s">
        <v>212</v>
      </c>
      <c r="C22" s="72">
        <v>3</v>
      </c>
      <c r="D22" s="23" t="s">
        <v>212</v>
      </c>
      <c r="E22" s="23" t="s">
        <v>212</v>
      </c>
      <c r="F22" s="24" t="s">
        <v>212</v>
      </c>
      <c r="G22" s="22">
        <v>4</v>
      </c>
      <c r="H22" s="23">
        <v>3</v>
      </c>
      <c r="I22" s="24">
        <v>3</v>
      </c>
      <c r="J22" s="22" t="s">
        <v>212</v>
      </c>
      <c r="K22" s="23">
        <v>5</v>
      </c>
      <c r="L22" s="23" t="s">
        <v>212</v>
      </c>
      <c r="M22" s="23">
        <v>3</v>
      </c>
      <c r="N22" s="23" t="s">
        <v>212</v>
      </c>
      <c r="O22" s="24">
        <v>3</v>
      </c>
      <c r="P22" s="22">
        <v>3</v>
      </c>
      <c r="Q22" s="24">
        <v>3</v>
      </c>
      <c r="R22" s="22" t="s">
        <v>212</v>
      </c>
      <c r="S22" s="23" t="s">
        <v>212</v>
      </c>
      <c r="T22" s="23" t="s">
        <v>212</v>
      </c>
      <c r="U22" s="23">
        <v>3</v>
      </c>
      <c r="V22" s="23" t="s">
        <v>212</v>
      </c>
      <c r="W22" s="24" t="s">
        <v>212</v>
      </c>
      <c r="X22" s="22">
        <v>4</v>
      </c>
      <c r="Y22" s="24">
        <v>3</v>
      </c>
      <c r="Z22" s="22">
        <v>3</v>
      </c>
      <c r="AA22" s="23" t="s">
        <v>212</v>
      </c>
      <c r="AB22" s="24" t="s">
        <v>212</v>
      </c>
      <c r="AC22" s="22">
        <v>3</v>
      </c>
      <c r="AD22" s="23">
        <v>3</v>
      </c>
      <c r="AE22" s="23">
        <v>3</v>
      </c>
      <c r="AF22" s="24">
        <v>3</v>
      </c>
      <c r="AG22" s="137">
        <v>4</v>
      </c>
      <c r="AH22" s="71" t="s">
        <v>212</v>
      </c>
      <c r="AI22" s="23" t="s">
        <v>212</v>
      </c>
      <c r="AJ22" s="23">
        <v>3</v>
      </c>
      <c r="AK22" s="23">
        <v>3</v>
      </c>
      <c r="AL22" s="23" t="s">
        <v>212</v>
      </c>
      <c r="AM22" s="24">
        <v>3</v>
      </c>
      <c r="AN22" s="22">
        <v>3</v>
      </c>
      <c r="AO22" s="23">
        <v>3</v>
      </c>
      <c r="AP22" s="24">
        <v>3</v>
      </c>
      <c r="AQ22" s="22">
        <v>3</v>
      </c>
      <c r="AR22" s="23">
        <v>3</v>
      </c>
      <c r="AS22" s="23">
        <v>3</v>
      </c>
      <c r="AT22" s="23" t="s">
        <v>212</v>
      </c>
      <c r="AU22" s="23" t="s">
        <v>212</v>
      </c>
      <c r="AV22" s="23" t="s">
        <v>212</v>
      </c>
      <c r="AW22" s="24" t="s">
        <v>212</v>
      </c>
      <c r="AX22" s="22">
        <v>3</v>
      </c>
      <c r="AY22" s="24">
        <v>3</v>
      </c>
      <c r="AZ22" s="22">
        <v>3</v>
      </c>
      <c r="BA22" s="23">
        <v>3</v>
      </c>
      <c r="BB22" s="23" t="s">
        <v>212</v>
      </c>
      <c r="BC22" s="24" t="s">
        <v>212</v>
      </c>
      <c r="BD22" s="22">
        <v>3</v>
      </c>
      <c r="BE22" s="23">
        <v>3</v>
      </c>
      <c r="BF22" s="23">
        <v>3</v>
      </c>
      <c r="BG22" s="24">
        <v>3</v>
      </c>
      <c r="BH22" s="22" t="s">
        <v>212</v>
      </c>
      <c r="BI22" s="23" t="s">
        <v>212</v>
      </c>
      <c r="BJ22" s="24" t="s">
        <v>212</v>
      </c>
      <c r="BK22" s="22">
        <v>3</v>
      </c>
      <c r="BL22" s="23">
        <v>3</v>
      </c>
      <c r="BM22" s="24">
        <v>3</v>
      </c>
      <c r="BN22" s="137">
        <v>4</v>
      </c>
      <c r="BO22" s="71" t="s">
        <v>212</v>
      </c>
      <c r="BP22" s="24" t="s">
        <v>212</v>
      </c>
      <c r="BQ22" s="22">
        <v>3</v>
      </c>
      <c r="BR22" s="24">
        <v>3</v>
      </c>
      <c r="BS22" s="22"/>
      <c r="BT22" s="23"/>
      <c r="BU22" s="23"/>
      <c r="BV22" s="23"/>
      <c r="BW22" s="24"/>
      <c r="BX22" s="41"/>
      <c r="BY22" s="41"/>
      <c r="BZ22" s="41"/>
      <c r="CA22" s="58"/>
      <c r="CB22" s="70">
        <f t="shared" ref="CB22:CB34" si="1">AVERAGEIF(B22:CA22,"&gt;1",B22:CA22)</f>
        <v>3.1463414634146343</v>
      </c>
      <c r="CC22" s="226"/>
    </row>
    <row r="23" spans="1:81" s="116" customFormat="1" ht="16.5" customHeight="1" x14ac:dyDescent="0.25">
      <c r="A23" s="117" t="s">
        <v>107</v>
      </c>
      <c r="B23" s="122" t="s">
        <v>212</v>
      </c>
      <c r="C23" s="72">
        <v>3</v>
      </c>
      <c r="D23" s="23" t="s">
        <v>212</v>
      </c>
      <c r="E23" s="23" t="s">
        <v>212</v>
      </c>
      <c r="F23" s="24" t="s">
        <v>212</v>
      </c>
      <c r="G23" s="22">
        <v>4</v>
      </c>
      <c r="H23" s="23">
        <v>3</v>
      </c>
      <c r="I23" s="24">
        <v>3</v>
      </c>
      <c r="J23" s="22" t="s">
        <v>212</v>
      </c>
      <c r="K23" s="23">
        <v>5</v>
      </c>
      <c r="L23" s="23" t="s">
        <v>212</v>
      </c>
      <c r="M23" s="23">
        <v>4</v>
      </c>
      <c r="N23" s="23" t="s">
        <v>212</v>
      </c>
      <c r="O23" s="24">
        <v>3</v>
      </c>
      <c r="P23" s="22">
        <v>3</v>
      </c>
      <c r="Q23" s="24">
        <v>3</v>
      </c>
      <c r="R23" s="22" t="s">
        <v>212</v>
      </c>
      <c r="S23" s="23" t="s">
        <v>212</v>
      </c>
      <c r="T23" s="23" t="s">
        <v>212</v>
      </c>
      <c r="U23" s="23">
        <v>3</v>
      </c>
      <c r="V23" s="23" t="s">
        <v>212</v>
      </c>
      <c r="W23" s="24" t="s">
        <v>212</v>
      </c>
      <c r="X23" s="22">
        <v>5</v>
      </c>
      <c r="Y23" s="24">
        <v>3</v>
      </c>
      <c r="Z23" s="22">
        <v>4</v>
      </c>
      <c r="AA23" s="23" t="s">
        <v>212</v>
      </c>
      <c r="AB23" s="24" t="s">
        <v>212</v>
      </c>
      <c r="AC23" s="22">
        <v>4</v>
      </c>
      <c r="AD23" s="23">
        <v>4</v>
      </c>
      <c r="AE23" s="23">
        <v>4</v>
      </c>
      <c r="AF23" s="24">
        <v>3</v>
      </c>
      <c r="AG23" s="137">
        <v>5</v>
      </c>
      <c r="AH23" s="71" t="s">
        <v>212</v>
      </c>
      <c r="AI23" s="23" t="s">
        <v>212</v>
      </c>
      <c r="AJ23" s="23">
        <v>3</v>
      </c>
      <c r="AK23" s="23">
        <v>3</v>
      </c>
      <c r="AL23" s="23" t="s">
        <v>212</v>
      </c>
      <c r="AM23" s="24">
        <v>3</v>
      </c>
      <c r="AN23" s="22">
        <v>3</v>
      </c>
      <c r="AO23" s="23">
        <v>3</v>
      </c>
      <c r="AP23" s="24">
        <v>3</v>
      </c>
      <c r="AQ23" s="22">
        <v>4</v>
      </c>
      <c r="AR23" s="23">
        <v>3</v>
      </c>
      <c r="AS23" s="23">
        <v>5</v>
      </c>
      <c r="AT23" s="23" t="s">
        <v>212</v>
      </c>
      <c r="AU23" s="23" t="s">
        <v>212</v>
      </c>
      <c r="AV23" s="23" t="s">
        <v>212</v>
      </c>
      <c r="AW23" s="24" t="s">
        <v>212</v>
      </c>
      <c r="AX23" s="22">
        <v>4</v>
      </c>
      <c r="AY23" s="24">
        <v>3</v>
      </c>
      <c r="AZ23" s="22">
        <v>3</v>
      </c>
      <c r="BA23" s="23">
        <v>5</v>
      </c>
      <c r="BB23" s="23" t="s">
        <v>212</v>
      </c>
      <c r="BC23" s="24" t="s">
        <v>212</v>
      </c>
      <c r="BD23" s="22">
        <v>5</v>
      </c>
      <c r="BE23" s="23">
        <v>5</v>
      </c>
      <c r="BF23" s="23">
        <v>5</v>
      </c>
      <c r="BG23" s="24">
        <v>5</v>
      </c>
      <c r="BH23" s="22" t="s">
        <v>212</v>
      </c>
      <c r="BI23" s="23" t="s">
        <v>212</v>
      </c>
      <c r="BJ23" s="24" t="s">
        <v>212</v>
      </c>
      <c r="BK23" s="22">
        <v>4</v>
      </c>
      <c r="BL23" s="23">
        <v>3</v>
      </c>
      <c r="BM23" s="24">
        <v>3</v>
      </c>
      <c r="BN23" s="137">
        <v>5</v>
      </c>
      <c r="BO23" s="71" t="s">
        <v>212</v>
      </c>
      <c r="BP23" s="24" t="s">
        <v>212</v>
      </c>
      <c r="BQ23" s="22">
        <v>4</v>
      </c>
      <c r="BR23" s="24">
        <v>5</v>
      </c>
      <c r="BS23" s="22"/>
      <c r="BT23" s="23"/>
      <c r="BU23" s="23"/>
      <c r="BV23" s="23"/>
      <c r="BW23" s="24"/>
      <c r="BX23" s="41"/>
      <c r="BY23" s="41"/>
      <c r="BZ23" s="41"/>
      <c r="CA23" s="58"/>
      <c r="CB23" s="70">
        <f t="shared" si="1"/>
        <v>3.7804878048780486</v>
      </c>
      <c r="CC23" s="226"/>
    </row>
    <row r="24" spans="1:81" s="116" customFormat="1" ht="15.75" x14ac:dyDescent="0.25">
      <c r="A24" s="117" t="s">
        <v>108</v>
      </c>
      <c r="B24" s="122" t="s">
        <v>212</v>
      </c>
      <c r="C24" s="72">
        <v>4</v>
      </c>
      <c r="D24" s="23" t="s">
        <v>212</v>
      </c>
      <c r="E24" s="23" t="s">
        <v>212</v>
      </c>
      <c r="F24" s="24" t="s">
        <v>212</v>
      </c>
      <c r="G24" s="22">
        <v>4</v>
      </c>
      <c r="H24" s="23">
        <v>3</v>
      </c>
      <c r="I24" s="24">
        <v>3</v>
      </c>
      <c r="J24" s="22" t="s">
        <v>212</v>
      </c>
      <c r="K24" s="23">
        <v>3</v>
      </c>
      <c r="L24" s="23" t="s">
        <v>212</v>
      </c>
      <c r="M24" s="23">
        <v>3</v>
      </c>
      <c r="N24" s="23" t="s">
        <v>212</v>
      </c>
      <c r="O24" s="24">
        <v>3</v>
      </c>
      <c r="P24" s="22">
        <v>3</v>
      </c>
      <c r="Q24" s="24">
        <v>3</v>
      </c>
      <c r="R24" s="22" t="s">
        <v>212</v>
      </c>
      <c r="S24" s="23" t="s">
        <v>212</v>
      </c>
      <c r="T24" s="23" t="s">
        <v>212</v>
      </c>
      <c r="U24" s="23">
        <v>3</v>
      </c>
      <c r="V24" s="23" t="s">
        <v>212</v>
      </c>
      <c r="W24" s="24" t="s">
        <v>212</v>
      </c>
      <c r="X24" s="22">
        <v>4</v>
      </c>
      <c r="Y24" s="24">
        <v>3</v>
      </c>
      <c r="Z24" s="22">
        <v>3</v>
      </c>
      <c r="AA24" s="23" t="s">
        <v>212</v>
      </c>
      <c r="AB24" s="24" t="s">
        <v>212</v>
      </c>
      <c r="AC24" s="22">
        <v>3</v>
      </c>
      <c r="AD24" s="23">
        <v>3</v>
      </c>
      <c r="AE24" s="23">
        <v>3</v>
      </c>
      <c r="AF24" s="24">
        <v>3</v>
      </c>
      <c r="AG24" s="137">
        <v>4</v>
      </c>
      <c r="AH24" s="71" t="s">
        <v>212</v>
      </c>
      <c r="AI24" s="23" t="s">
        <v>212</v>
      </c>
      <c r="AJ24" s="23">
        <v>3</v>
      </c>
      <c r="AK24" s="23">
        <v>3</v>
      </c>
      <c r="AL24" s="23" t="s">
        <v>212</v>
      </c>
      <c r="AM24" s="24">
        <v>3</v>
      </c>
      <c r="AN24" s="22">
        <v>3</v>
      </c>
      <c r="AO24" s="23">
        <v>3</v>
      </c>
      <c r="AP24" s="24">
        <v>3</v>
      </c>
      <c r="AQ24" s="22">
        <v>3</v>
      </c>
      <c r="AR24" s="23">
        <v>3</v>
      </c>
      <c r="AS24" s="23">
        <v>3</v>
      </c>
      <c r="AT24" s="23" t="s">
        <v>212</v>
      </c>
      <c r="AU24" s="23" t="s">
        <v>212</v>
      </c>
      <c r="AV24" s="23" t="s">
        <v>212</v>
      </c>
      <c r="AW24" s="24" t="s">
        <v>212</v>
      </c>
      <c r="AX24" s="22">
        <v>3</v>
      </c>
      <c r="AY24" s="24">
        <v>3</v>
      </c>
      <c r="AZ24" s="22">
        <v>3</v>
      </c>
      <c r="BA24" s="23">
        <v>3</v>
      </c>
      <c r="BB24" s="23" t="s">
        <v>212</v>
      </c>
      <c r="BC24" s="24" t="s">
        <v>212</v>
      </c>
      <c r="BD24" s="22">
        <v>3</v>
      </c>
      <c r="BE24" s="23">
        <v>3</v>
      </c>
      <c r="BF24" s="23">
        <v>3</v>
      </c>
      <c r="BG24" s="24"/>
      <c r="BH24" s="22" t="s">
        <v>212</v>
      </c>
      <c r="BI24" s="23" t="s">
        <v>212</v>
      </c>
      <c r="BJ24" s="24" t="s">
        <v>212</v>
      </c>
      <c r="BK24" s="22">
        <v>3</v>
      </c>
      <c r="BL24" s="23">
        <v>3</v>
      </c>
      <c r="BM24" s="24">
        <v>3</v>
      </c>
      <c r="BN24" s="137">
        <v>4</v>
      </c>
      <c r="BO24" s="71" t="s">
        <v>212</v>
      </c>
      <c r="BP24" s="24" t="s">
        <v>212</v>
      </c>
      <c r="BQ24" s="22">
        <v>3</v>
      </c>
      <c r="BR24" s="24">
        <v>3</v>
      </c>
      <c r="BS24" s="22"/>
      <c r="BT24" s="23"/>
      <c r="BU24" s="23"/>
      <c r="BV24" s="23"/>
      <c r="BW24" s="24"/>
      <c r="BX24" s="41"/>
      <c r="BY24" s="41"/>
      <c r="BZ24" s="41"/>
      <c r="CA24" s="58"/>
      <c r="CB24" s="70">
        <f t="shared" si="1"/>
        <v>3.125</v>
      </c>
      <c r="CC24" s="226"/>
    </row>
    <row r="25" spans="1:81" s="116" customFormat="1" ht="15.75" x14ac:dyDescent="0.25">
      <c r="A25" s="117" t="s">
        <v>109</v>
      </c>
      <c r="B25" s="122" t="s">
        <v>212</v>
      </c>
      <c r="C25" s="72">
        <v>4</v>
      </c>
      <c r="D25" s="23" t="s">
        <v>212</v>
      </c>
      <c r="E25" s="23" t="s">
        <v>212</v>
      </c>
      <c r="F25" s="24" t="s">
        <v>212</v>
      </c>
      <c r="G25" s="22">
        <v>4</v>
      </c>
      <c r="H25" s="23">
        <v>3</v>
      </c>
      <c r="I25" s="24">
        <v>3</v>
      </c>
      <c r="J25" s="22" t="s">
        <v>212</v>
      </c>
      <c r="K25" s="23">
        <v>5</v>
      </c>
      <c r="L25" s="23" t="s">
        <v>212</v>
      </c>
      <c r="M25" s="23">
        <v>5</v>
      </c>
      <c r="N25" s="23" t="s">
        <v>212</v>
      </c>
      <c r="O25" s="24">
        <v>3</v>
      </c>
      <c r="P25" s="22">
        <v>3</v>
      </c>
      <c r="Q25" s="24">
        <v>3</v>
      </c>
      <c r="R25" s="22" t="s">
        <v>212</v>
      </c>
      <c r="S25" s="23" t="s">
        <v>212</v>
      </c>
      <c r="T25" s="23" t="s">
        <v>212</v>
      </c>
      <c r="U25" s="23">
        <v>3</v>
      </c>
      <c r="V25" s="23" t="s">
        <v>212</v>
      </c>
      <c r="W25" s="24" t="s">
        <v>212</v>
      </c>
      <c r="X25" s="22">
        <v>5</v>
      </c>
      <c r="Y25" s="24">
        <v>3</v>
      </c>
      <c r="Z25" s="22">
        <v>5</v>
      </c>
      <c r="AA25" s="23" t="s">
        <v>212</v>
      </c>
      <c r="AB25" s="24" t="s">
        <v>212</v>
      </c>
      <c r="AC25" s="22">
        <v>3</v>
      </c>
      <c r="AD25" s="23">
        <v>4</v>
      </c>
      <c r="AE25" s="23">
        <v>5</v>
      </c>
      <c r="AF25" s="24">
        <v>3</v>
      </c>
      <c r="AG25" s="137">
        <v>4</v>
      </c>
      <c r="AH25" s="71" t="s">
        <v>212</v>
      </c>
      <c r="AI25" s="23" t="s">
        <v>212</v>
      </c>
      <c r="AJ25" s="23">
        <v>3</v>
      </c>
      <c r="AK25" s="23">
        <v>3</v>
      </c>
      <c r="AL25" s="23" t="s">
        <v>212</v>
      </c>
      <c r="AM25" s="24">
        <v>4</v>
      </c>
      <c r="AN25" s="22">
        <v>3</v>
      </c>
      <c r="AO25" s="23">
        <v>3</v>
      </c>
      <c r="AP25" s="24">
        <v>4</v>
      </c>
      <c r="AQ25" s="22">
        <v>4</v>
      </c>
      <c r="AR25" s="23">
        <v>3</v>
      </c>
      <c r="AS25" s="23">
        <v>5</v>
      </c>
      <c r="AT25" s="23" t="s">
        <v>212</v>
      </c>
      <c r="AU25" s="23" t="s">
        <v>212</v>
      </c>
      <c r="AV25" s="23" t="s">
        <v>212</v>
      </c>
      <c r="AW25" s="24" t="s">
        <v>212</v>
      </c>
      <c r="AX25" s="22">
        <v>5</v>
      </c>
      <c r="AY25" s="24">
        <v>3</v>
      </c>
      <c r="AZ25" s="22">
        <v>3</v>
      </c>
      <c r="BA25" s="23">
        <v>4</v>
      </c>
      <c r="BB25" s="23" t="s">
        <v>212</v>
      </c>
      <c r="BC25" s="24" t="s">
        <v>212</v>
      </c>
      <c r="BD25" s="22">
        <v>5</v>
      </c>
      <c r="BE25" s="23">
        <v>5</v>
      </c>
      <c r="BF25" s="23">
        <v>5</v>
      </c>
      <c r="BG25" s="24">
        <v>5</v>
      </c>
      <c r="BH25" s="22" t="s">
        <v>212</v>
      </c>
      <c r="BI25" s="23" t="s">
        <v>212</v>
      </c>
      <c r="BJ25" s="24" t="s">
        <v>212</v>
      </c>
      <c r="BK25" s="22">
        <v>5</v>
      </c>
      <c r="BL25" s="23">
        <v>5</v>
      </c>
      <c r="BM25" s="24">
        <v>5</v>
      </c>
      <c r="BN25" s="137">
        <v>5</v>
      </c>
      <c r="BO25" s="71" t="s">
        <v>212</v>
      </c>
      <c r="BP25" s="24" t="s">
        <v>212</v>
      </c>
      <c r="BQ25" s="22">
        <v>4</v>
      </c>
      <c r="BR25" s="24">
        <v>5</v>
      </c>
      <c r="BS25" s="22"/>
      <c r="BT25" s="23"/>
      <c r="BU25" s="23"/>
      <c r="BV25" s="23"/>
      <c r="BW25" s="24"/>
      <c r="BX25" s="41"/>
      <c r="BY25" s="41"/>
      <c r="BZ25" s="41"/>
      <c r="CA25" s="58"/>
      <c r="CB25" s="70">
        <f t="shared" si="1"/>
        <v>4</v>
      </c>
      <c r="CC25" s="226"/>
    </row>
    <row r="26" spans="1:81" s="116" customFormat="1" ht="15.75" x14ac:dyDescent="0.25">
      <c r="A26" s="117" t="s">
        <v>110</v>
      </c>
      <c r="B26" s="122" t="s">
        <v>212</v>
      </c>
      <c r="C26" s="72">
        <v>3</v>
      </c>
      <c r="D26" s="23" t="s">
        <v>212</v>
      </c>
      <c r="E26" s="23" t="s">
        <v>212</v>
      </c>
      <c r="F26" s="24" t="s">
        <v>212</v>
      </c>
      <c r="G26" s="22">
        <v>4</v>
      </c>
      <c r="H26" s="23">
        <v>3</v>
      </c>
      <c r="I26" s="24">
        <v>3</v>
      </c>
      <c r="J26" s="22" t="s">
        <v>212</v>
      </c>
      <c r="K26" s="23">
        <v>3</v>
      </c>
      <c r="L26" s="23" t="s">
        <v>212</v>
      </c>
      <c r="M26" s="23">
        <v>4</v>
      </c>
      <c r="N26" s="23" t="s">
        <v>212</v>
      </c>
      <c r="O26" s="24">
        <v>3</v>
      </c>
      <c r="P26" s="22">
        <v>3</v>
      </c>
      <c r="Q26" s="24">
        <v>3</v>
      </c>
      <c r="R26" s="22" t="s">
        <v>212</v>
      </c>
      <c r="S26" s="23" t="s">
        <v>212</v>
      </c>
      <c r="T26" s="23" t="s">
        <v>212</v>
      </c>
      <c r="U26" s="23">
        <v>3</v>
      </c>
      <c r="V26" s="23" t="s">
        <v>212</v>
      </c>
      <c r="W26" s="24" t="s">
        <v>212</v>
      </c>
      <c r="X26" s="22">
        <v>4</v>
      </c>
      <c r="Y26" s="24">
        <v>3</v>
      </c>
      <c r="Z26" s="22">
        <v>3</v>
      </c>
      <c r="AA26" s="23" t="s">
        <v>212</v>
      </c>
      <c r="AB26" s="24" t="s">
        <v>212</v>
      </c>
      <c r="AC26" s="22">
        <v>4</v>
      </c>
      <c r="AD26" s="23">
        <v>3</v>
      </c>
      <c r="AE26" s="23">
        <v>3</v>
      </c>
      <c r="AF26" s="24">
        <v>3</v>
      </c>
      <c r="AG26" s="137">
        <v>4</v>
      </c>
      <c r="AH26" s="71" t="s">
        <v>212</v>
      </c>
      <c r="AI26" s="23" t="s">
        <v>212</v>
      </c>
      <c r="AJ26" s="23">
        <v>3</v>
      </c>
      <c r="AK26" s="23">
        <v>3</v>
      </c>
      <c r="AL26" s="23" t="s">
        <v>212</v>
      </c>
      <c r="AM26" s="24">
        <v>3</v>
      </c>
      <c r="AN26" s="22">
        <v>3</v>
      </c>
      <c r="AO26" s="23">
        <v>3</v>
      </c>
      <c r="AP26" s="24">
        <v>4</v>
      </c>
      <c r="AQ26" s="22">
        <v>3</v>
      </c>
      <c r="AR26" s="23">
        <v>3</v>
      </c>
      <c r="AS26" s="23">
        <v>3</v>
      </c>
      <c r="AT26" s="23" t="s">
        <v>212</v>
      </c>
      <c r="AU26" s="23" t="s">
        <v>212</v>
      </c>
      <c r="AV26" s="23" t="s">
        <v>212</v>
      </c>
      <c r="AW26" s="24" t="s">
        <v>212</v>
      </c>
      <c r="AX26" s="22">
        <v>3</v>
      </c>
      <c r="AY26" s="24">
        <v>3</v>
      </c>
      <c r="AZ26" s="22">
        <v>3</v>
      </c>
      <c r="BA26" s="23">
        <v>3</v>
      </c>
      <c r="BB26" s="23" t="s">
        <v>212</v>
      </c>
      <c r="BC26" s="24" t="s">
        <v>212</v>
      </c>
      <c r="BD26" s="22">
        <v>3</v>
      </c>
      <c r="BE26" s="23">
        <v>3</v>
      </c>
      <c r="BF26" s="23">
        <v>3</v>
      </c>
      <c r="BG26" s="24">
        <v>3</v>
      </c>
      <c r="BH26" s="22" t="s">
        <v>212</v>
      </c>
      <c r="BI26" s="23" t="s">
        <v>212</v>
      </c>
      <c r="BJ26" s="24"/>
      <c r="BK26" s="22">
        <v>4</v>
      </c>
      <c r="BL26" s="23">
        <v>3</v>
      </c>
      <c r="BM26" s="24">
        <v>3</v>
      </c>
      <c r="BN26" s="137">
        <v>4</v>
      </c>
      <c r="BO26" s="71" t="s">
        <v>212</v>
      </c>
      <c r="BP26" s="24" t="s">
        <v>212</v>
      </c>
      <c r="BQ26" s="22">
        <v>3</v>
      </c>
      <c r="BR26" s="24">
        <v>3</v>
      </c>
      <c r="BS26" s="22"/>
      <c r="BT26" s="23"/>
      <c r="BU26" s="23"/>
      <c r="BV26" s="23"/>
      <c r="BW26" s="24"/>
      <c r="BX26" s="41"/>
      <c r="BY26" s="41"/>
      <c r="BZ26" s="41"/>
      <c r="CA26" s="58"/>
      <c r="CB26" s="70">
        <f t="shared" si="1"/>
        <v>3.1951219512195124</v>
      </c>
      <c r="CC26" s="226"/>
    </row>
    <row r="27" spans="1:81" s="116" customFormat="1" ht="15.75" x14ac:dyDescent="0.25">
      <c r="A27" s="117">
        <v>519583</v>
      </c>
      <c r="B27" s="122" t="s">
        <v>212</v>
      </c>
      <c r="C27" s="72">
        <v>3</v>
      </c>
      <c r="D27" s="23" t="s">
        <v>212</v>
      </c>
      <c r="E27" s="23" t="s">
        <v>212</v>
      </c>
      <c r="F27" s="24" t="s">
        <v>212</v>
      </c>
      <c r="G27" s="22">
        <v>3</v>
      </c>
      <c r="H27" s="23">
        <v>3</v>
      </c>
      <c r="I27" s="24">
        <v>3</v>
      </c>
      <c r="J27" s="22" t="s">
        <v>212</v>
      </c>
      <c r="K27" s="23">
        <v>3</v>
      </c>
      <c r="L27" s="23" t="s">
        <v>212</v>
      </c>
      <c r="M27" s="23">
        <v>3</v>
      </c>
      <c r="N27" s="23" t="s">
        <v>212</v>
      </c>
      <c r="O27" s="24">
        <v>3</v>
      </c>
      <c r="P27" s="22">
        <v>3</v>
      </c>
      <c r="Q27" s="24">
        <v>3</v>
      </c>
      <c r="R27" s="22" t="s">
        <v>212</v>
      </c>
      <c r="S27" s="23" t="s">
        <v>212</v>
      </c>
      <c r="T27" s="23" t="s">
        <v>212</v>
      </c>
      <c r="U27" s="23">
        <v>3</v>
      </c>
      <c r="V27" s="23" t="s">
        <v>212</v>
      </c>
      <c r="W27" s="24" t="s">
        <v>212</v>
      </c>
      <c r="X27" s="22">
        <v>3</v>
      </c>
      <c r="Y27" s="24">
        <v>3</v>
      </c>
      <c r="Z27" s="22">
        <v>3</v>
      </c>
      <c r="AA27" s="23" t="s">
        <v>212</v>
      </c>
      <c r="AB27" s="24" t="s">
        <v>212</v>
      </c>
      <c r="AC27" s="22">
        <v>3</v>
      </c>
      <c r="AD27" s="23">
        <v>3</v>
      </c>
      <c r="AE27" s="23">
        <v>3</v>
      </c>
      <c r="AF27" s="24">
        <v>3</v>
      </c>
      <c r="AG27" s="137">
        <v>4</v>
      </c>
      <c r="AH27" s="71" t="s">
        <v>212</v>
      </c>
      <c r="AI27" s="23" t="s">
        <v>212</v>
      </c>
      <c r="AJ27" s="23">
        <v>3</v>
      </c>
      <c r="AK27" s="23">
        <v>3</v>
      </c>
      <c r="AL27" s="23" t="s">
        <v>212</v>
      </c>
      <c r="AM27" s="24">
        <v>3</v>
      </c>
      <c r="AN27" s="22">
        <v>3</v>
      </c>
      <c r="AO27" s="23">
        <v>3</v>
      </c>
      <c r="AP27" s="24">
        <v>3</v>
      </c>
      <c r="AQ27" s="22">
        <v>3</v>
      </c>
      <c r="AR27" s="23">
        <v>3</v>
      </c>
      <c r="AS27" s="23">
        <v>3</v>
      </c>
      <c r="AT27" s="23" t="s">
        <v>212</v>
      </c>
      <c r="AU27" s="23" t="s">
        <v>212</v>
      </c>
      <c r="AV27" s="23" t="s">
        <v>212</v>
      </c>
      <c r="AW27" s="24" t="s">
        <v>212</v>
      </c>
      <c r="AX27" s="22">
        <v>3</v>
      </c>
      <c r="AY27" s="24">
        <v>3</v>
      </c>
      <c r="AZ27" s="22">
        <v>3</v>
      </c>
      <c r="BA27" s="23">
        <v>3</v>
      </c>
      <c r="BB27" s="23" t="s">
        <v>212</v>
      </c>
      <c r="BC27" s="24" t="s">
        <v>212</v>
      </c>
      <c r="BD27" s="22">
        <v>3</v>
      </c>
      <c r="BE27" s="23">
        <v>3</v>
      </c>
      <c r="BF27" s="23">
        <v>3</v>
      </c>
      <c r="BG27" s="24">
        <v>3</v>
      </c>
      <c r="BH27" s="22" t="s">
        <v>212</v>
      </c>
      <c r="BI27" s="23" t="s">
        <v>212</v>
      </c>
      <c r="BJ27" s="24" t="s">
        <v>212</v>
      </c>
      <c r="BK27" s="22">
        <v>3</v>
      </c>
      <c r="BL27" s="23">
        <v>3</v>
      </c>
      <c r="BM27" s="24">
        <v>3</v>
      </c>
      <c r="BN27" s="137">
        <v>3</v>
      </c>
      <c r="BO27" s="71" t="s">
        <v>212</v>
      </c>
      <c r="BP27" s="24" t="s">
        <v>212</v>
      </c>
      <c r="BQ27" s="22">
        <v>3</v>
      </c>
      <c r="BR27" s="24">
        <v>3</v>
      </c>
      <c r="BS27" s="22"/>
      <c r="BT27" s="23"/>
      <c r="BU27" s="23"/>
      <c r="BV27" s="23"/>
      <c r="BW27" s="24"/>
      <c r="BX27" s="41"/>
      <c r="BY27" s="41"/>
      <c r="BZ27" s="41"/>
      <c r="CA27" s="58"/>
      <c r="CB27" s="70">
        <f t="shared" si="1"/>
        <v>3.024390243902439</v>
      </c>
      <c r="CC27" s="226"/>
    </row>
    <row r="28" spans="1:81" s="116" customFormat="1" ht="15.75" x14ac:dyDescent="0.25">
      <c r="A28" s="117">
        <v>518496</v>
      </c>
      <c r="B28" s="122" t="s">
        <v>212</v>
      </c>
      <c r="C28" s="72">
        <v>4</v>
      </c>
      <c r="D28" s="23" t="s">
        <v>212</v>
      </c>
      <c r="E28" s="23" t="s">
        <v>212</v>
      </c>
      <c r="F28" s="24" t="s">
        <v>212</v>
      </c>
      <c r="G28" s="22">
        <v>5</v>
      </c>
      <c r="H28" s="23">
        <v>3</v>
      </c>
      <c r="I28" s="24">
        <v>3</v>
      </c>
      <c r="J28" s="22" t="s">
        <v>212</v>
      </c>
      <c r="K28" s="23">
        <v>3</v>
      </c>
      <c r="L28" s="23" t="s">
        <v>212</v>
      </c>
      <c r="M28" s="23">
        <v>3</v>
      </c>
      <c r="N28" s="23" t="s">
        <v>212</v>
      </c>
      <c r="O28" s="24">
        <v>3</v>
      </c>
      <c r="P28" s="22">
        <v>3</v>
      </c>
      <c r="Q28" s="24">
        <v>3</v>
      </c>
      <c r="R28" s="22" t="s">
        <v>212</v>
      </c>
      <c r="S28" s="23" t="s">
        <v>212</v>
      </c>
      <c r="T28" s="23" t="s">
        <v>212</v>
      </c>
      <c r="U28" s="23">
        <v>3</v>
      </c>
      <c r="V28" s="23" t="s">
        <v>212</v>
      </c>
      <c r="W28" s="24" t="s">
        <v>212</v>
      </c>
      <c r="X28" s="22">
        <v>4</v>
      </c>
      <c r="Y28" s="24">
        <v>3</v>
      </c>
      <c r="Z28" s="22">
        <v>3</v>
      </c>
      <c r="AA28" s="23" t="s">
        <v>212</v>
      </c>
      <c r="AB28" s="24" t="s">
        <v>212</v>
      </c>
      <c r="AC28" s="22">
        <v>3</v>
      </c>
      <c r="AD28" s="23">
        <v>4</v>
      </c>
      <c r="AE28" s="23">
        <v>4</v>
      </c>
      <c r="AF28" s="24">
        <v>3</v>
      </c>
      <c r="AG28" s="137">
        <v>4</v>
      </c>
      <c r="AH28" s="71" t="s">
        <v>212</v>
      </c>
      <c r="AI28" s="23" t="s">
        <v>212</v>
      </c>
      <c r="AJ28" s="23">
        <v>4</v>
      </c>
      <c r="AK28" s="23">
        <v>3</v>
      </c>
      <c r="AL28" s="23" t="s">
        <v>212</v>
      </c>
      <c r="AM28" s="24">
        <v>3</v>
      </c>
      <c r="AN28" s="22">
        <v>3</v>
      </c>
      <c r="AO28" s="23">
        <v>3</v>
      </c>
      <c r="AP28" s="24">
        <v>3</v>
      </c>
      <c r="AQ28" s="22">
        <v>5</v>
      </c>
      <c r="AR28" s="23">
        <v>3</v>
      </c>
      <c r="AS28" s="23">
        <v>3</v>
      </c>
      <c r="AT28" s="23" t="s">
        <v>212</v>
      </c>
      <c r="AU28" s="23" t="s">
        <v>212</v>
      </c>
      <c r="AV28" s="23" t="s">
        <v>212</v>
      </c>
      <c r="AW28" s="24" t="s">
        <v>212</v>
      </c>
      <c r="AX28" s="22">
        <v>3</v>
      </c>
      <c r="AY28" s="24">
        <v>3</v>
      </c>
      <c r="AZ28" s="22">
        <v>3</v>
      </c>
      <c r="BA28" s="23">
        <v>3</v>
      </c>
      <c r="BB28" s="23" t="s">
        <v>212</v>
      </c>
      <c r="BC28" s="24" t="s">
        <v>212</v>
      </c>
      <c r="BD28" s="22">
        <v>3</v>
      </c>
      <c r="BE28" s="23">
        <v>3</v>
      </c>
      <c r="BF28" s="23">
        <v>3</v>
      </c>
      <c r="BG28" s="24">
        <v>3</v>
      </c>
      <c r="BH28" s="22" t="s">
        <v>212</v>
      </c>
      <c r="BI28" s="23" t="s">
        <v>212</v>
      </c>
      <c r="BJ28" s="24" t="s">
        <v>212</v>
      </c>
      <c r="BK28" s="22">
        <v>3</v>
      </c>
      <c r="BL28" s="23">
        <v>3</v>
      </c>
      <c r="BM28" s="24">
        <v>3</v>
      </c>
      <c r="BN28" s="137">
        <v>4</v>
      </c>
      <c r="BO28" s="71" t="s">
        <v>212</v>
      </c>
      <c r="BP28" s="24" t="s">
        <v>212</v>
      </c>
      <c r="BQ28" s="22">
        <v>3</v>
      </c>
      <c r="BR28" s="24">
        <v>3</v>
      </c>
      <c r="BS28" s="22"/>
      <c r="BT28" s="23"/>
      <c r="BU28" s="23"/>
      <c r="BV28" s="23"/>
      <c r="BW28" s="24"/>
      <c r="BX28" s="41"/>
      <c r="BY28" s="41"/>
      <c r="BZ28" s="41"/>
      <c r="CA28" s="58"/>
      <c r="CB28" s="70">
        <f t="shared" si="1"/>
        <v>3.2682926829268291</v>
      </c>
      <c r="CC28" s="226"/>
    </row>
    <row r="29" spans="1:81" s="116" customFormat="1" ht="15.75" x14ac:dyDescent="0.25">
      <c r="A29" s="117" t="s">
        <v>111</v>
      </c>
      <c r="B29" s="122" t="s">
        <v>212</v>
      </c>
      <c r="C29" s="72">
        <v>5</v>
      </c>
      <c r="D29" s="23" t="s">
        <v>212</v>
      </c>
      <c r="E29" s="23" t="s">
        <v>212</v>
      </c>
      <c r="F29" s="24" t="s">
        <v>212</v>
      </c>
      <c r="G29" s="22">
        <v>4</v>
      </c>
      <c r="H29" s="23">
        <v>4</v>
      </c>
      <c r="I29" s="24">
        <v>3</v>
      </c>
      <c r="J29" s="22" t="s">
        <v>212</v>
      </c>
      <c r="K29" s="23">
        <v>5</v>
      </c>
      <c r="L29" s="23" t="s">
        <v>212</v>
      </c>
      <c r="M29" s="23">
        <v>5</v>
      </c>
      <c r="N29" s="23" t="s">
        <v>212</v>
      </c>
      <c r="O29" s="24">
        <v>3</v>
      </c>
      <c r="P29" s="22">
        <v>3</v>
      </c>
      <c r="Q29" s="24">
        <v>3</v>
      </c>
      <c r="R29" s="22" t="s">
        <v>212</v>
      </c>
      <c r="S29" s="23" t="s">
        <v>212</v>
      </c>
      <c r="T29" s="23" t="s">
        <v>212</v>
      </c>
      <c r="U29" s="23">
        <v>4</v>
      </c>
      <c r="V29" s="23" t="s">
        <v>212</v>
      </c>
      <c r="W29" s="24" t="s">
        <v>212</v>
      </c>
      <c r="X29" s="22">
        <v>5</v>
      </c>
      <c r="Y29" s="24">
        <v>4</v>
      </c>
      <c r="Z29" s="22">
        <v>5</v>
      </c>
      <c r="AA29" s="23" t="s">
        <v>212</v>
      </c>
      <c r="AB29" s="24" t="s">
        <v>212</v>
      </c>
      <c r="AC29" s="22">
        <v>3</v>
      </c>
      <c r="AD29" s="23">
        <v>4</v>
      </c>
      <c r="AE29" s="23">
        <v>5</v>
      </c>
      <c r="AF29" s="24">
        <v>5</v>
      </c>
      <c r="AG29" s="137">
        <v>5</v>
      </c>
      <c r="AH29" s="71" t="s">
        <v>212</v>
      </c>
      <c r="AI29" s="23" t="s">
        <v>212</v>
      </c>
      <c r="AJ29" s="23">
        <v>4</v>
      </c>
      <c r="AK29" s="23">
        <v>4</v>
      </c>
      <c r="AL29" s="23" t="s">
        <v>212</v>
      </c>
      <c r="AM29" s="24">
        <v>5</v>
      </c>
      <c r="AN29" s="22">
        <v>4</v>
      </c>
      <c r="AO29" s="23">
        <v>5</v>
      </c>
      <c r="AP29" s="24">
        <v>5</v>
      </c>
      <c r="AQ29" s="22">
        <v>4</v>
      </c>
      <c r="AR29" s="23">
        <v>3</v>
      </c>
      <c r="AS29" s="23">
        <v>5</v>
      </c>
      <c r="AT29" s="23" t="s">
        <v>212</v>
      </c>
      <c r="AU29" s="23" t="s">
        <v>212</v>
      </c>
      <c r="AV29" s="23" t="s">
        <v>212</v>
      </c>
      <c r="AW29" s="24" t="s">
        <v>212</v>
      </c>
      <c r="AX29" s="22">
        <v>5</v>
      </c>
      <c r="AY29" s="24">
        <v>4</v>
      </c>
      <c r="AZ29" s="22">
        <v>5</v>
      </c>
      <c r="BA29" s="23">
        <v>5</v>
      </c>
      <c r="BB29" s="23" t="s">
        <v>212</v>
      </c>
      <c r="BC29" s="24" t="s">
        <v>212</v>
      </c>
      <c r="BD29" s="22">
        <v>5</v>
      </c>
      <c r="BE29" s="23">
        <v>5</v>
      </c>
      <c r="BF29" s="23">
        <v>5</v>
      </c>
      <c r="BG29" s="24">
        <v>5</v>
      </c>
      <c r="BH29" s="22" t="s">
        <v>212</v>
      </c>
      <c r="BI29" s="23" t="s">
        <v>212</v>
      </c>
      <c r="BJ29" s="24" t="s">
        <v>212</v>
      </c>
      <c r="BK29" s="22">
        <v>5</v>
      </c>
      <c r="BL29" s="23">
        <v>5</v>
      </c>
      <c r="BM29" s="24">
        <v>3</v>
      </c>
      <c r="BN29" s="137">
        <v>5</v>
      </c>
      <c r="BO29" s="71" t="s">
        <v>212</v>
      </c>
      <c r="BP29" s="24" t="s">
        <v>212</v>
      </c>
      <c r="BQ29" s="22">
        <v>4</v>
      </c>
      <c r="BR29" s="24">
        <v>5</v>
      </c>
      <c r="BS29" s="22"/>
      <c r="BT29" s="23"/>
      <c r="BU29" s="23"/>
      <c r="BV29" s="23"/>
      <c r="BW29" s="24"/>
      <c r="BX29" s="41"/>
      <c r="BY29" s="41"/>
      <c r="BZ29" s="41"/>
      <c r="CA29" s="58"/>
      <c r="CB29" s="70">
        <f t="shared" si="1"/>
        <v>4.3902439024390247</v>
      </c>
      <c r="CC29" s="226"/>
    </row>
    <row r="30" spans="1:81" s="116" customFormat="1" ht="15.75" x14ac:dyDescent="0.25">
      <c r="A30" s="117" t="s">
        <v>112</v>
      </c>
      <c r="B30" s="122" t="s">
        <v>212</v>
      </c>
      <c r="C30" s="72">
        <v>3</v>
      </c>
      <c r="D30" s="23" t="s">
        <v>212</v>
      </c>
      <c r="E30" s="23" t="s">
        <v>212</v>
      </c>
      <c r="F30" s="24" t="s">
        <v>212</v>
      </c>
      <c r="G30" s="22">
        <v>4</v>
      </c>
      <c r="H30" s="23">
        <v>3</v>
      </c>
      <c r="I30" s="24">
        <v>3</v>
      </c>
      <c r="J30" s="22" t="s">
        <v>212</v>
      </c>
      <c r="K30" s="23">
        <v>4</v>
      </c>
      <c r="L30" s="23" t="s">
        <v>212</v>
      </c>
      <c r="M30" s="23">
        <v>3</v>
      </c>
      <c r="N30" s="23" t="s">
        <v>212</v>
      </c>
      <c r="O30" s="24">
        <v>4</v>
      </c>
      <c r="P30" s="22">
        <v>3</v>
      </c>
      <c r="Q30" s="24">
        <v>3</v>
      </c>
      <c r="R30" s="22" t="s">
        <v>212</v>
      </c>
      <c r="S30" s="23" t="s">
        <v>212</v>
      </c>
      <c r="T30" s="23" t="s">
        <v>212</v>
      </c>
      <c r="U30" s="23">
        <v>3</v>
      </c>
      <c r="V30" s="23" t="s">
        <v>212</v>
      </c>
      <c r="W30" s="24" t="s">
        <v>212</v>
      </c>
      <c r="X30" s="22">
        <v>3</v>
      </c>
      <c r="Y30" s="24">
        <v>3</v>
      </c>
      <c r="Z30" s="22">
        <v>3</v>
      </c>
      <c r="AA30" s="23" t="s">
        <v>212</v>
      </c>
      <c r="AB30" s="24" t="s">
        <v>212</v>
      </c>
      <c r="AC30" s="22">
        <v>4</v>
      </c>
      <c r="AD30" s="23">
        <v>3</v>
      </c>
      <c r="AE30" s="23">
        <v>3</v>
      </c>
      <c r="AF30" s="24">
        <v>3</v>
      </c>
      <c r="AG30" s="137">
        <v>4</v>
      </c>
      <c r="AH30" s="71" t="s">
        <v>212</v>
      </c>
      <c r="AI30" s="23" t="s">
        <v>212</v>
      </c>
      <c r="AJ30" s="23">
        <v>3</v>
      </c>
      <c r="AK30" s="23">
        <v>3</v>
      </c>
      <c r="AL30" s="23" t="s">
        <v>212</v>
      </c>
      <c r="AM30" s="24">
        <v>3</v>
      </c>
      <c r="AN30" s="22">
        <v>3</v>
      </c>
      <c r="AO30" s="23">
        <v>3</v>
      </c>
      <c r="AP30" s="24">
        <v>3</v>
      </c>
      <c r="AQ30" s="22">
        <v>3</v>
      </c>
      <c r="AR30" s="23">
        <v>3</v>
      </c>
      <c r="AS30" s="23">
        <v>3</v>
      </c>
      <c r="AT30" s="23" t="s">
        <v>212</v>
      </c>
      <c r="AU30" s="23" t="s">
        <v>212</v>
      </c>
      <c r="AV30" s="23" t="s">
        <v>212</v>
      </c>
      <c r="AW30" s="24" t="s">
        <v>212</v>
      </c>
      <c r="AX30" s="22">
        <v>3</v>
      </c>
      <c r="AY30" s="24">
        <v>3</v>
      </c>
      <c r="AZ30" s="22">
        <v>3</v>
      </c>
      <c r="BA30" s="23">
        <v>3</v>
      </c>
      <c r="BB30" s="23" t="s">
        <v>212</v>
      </c>
      <c r="BC30" s="24" t="s">
        <v>212</v>
      </c>
      <c r="BD30" s="22">
        <v>3</v>
      </c>
      <c r="BE30" s="23">
        <v>3</v>
      </c>
      <c r="BF30" s="23">
        <v>3</v>
      </c>
      <c r="BG30" s="24">
        <v>3</v>
      </c>
      <c r="BH30" s="22" t="s">
        <v>212</v>
      </c>
      <c r="BI30" s="23" t="s">
        <v>212</v>
      </c>
      <c r="BJ30" s="24" t="s">
        <v>212</v>
      </c>
      <c r="BK30" s="22">
        <v>3</v>
      </c>
      <c r="BL30" s="23">
        <v>3</v>
      </c>
      <c r="BM30" s="24">
        <v>3</v>
      </c>
      <c r="BN30" s="137">
        <v>4</v>
      </c>
      <c r="BO30" s="71" t="s">
        <v>212</v>
      </c>
      <c r="BP30" s="24" t="s">
        <v>212</v>
      </c>
      <c r="BQ30" s="22">
        <v>3</v>
      </c>
      <c r="BR30" s="24">
        <v>3</v>
      </c>
      <c r="BS30" s="22"/>
      <c r="BT30" s="23"/>
      <c r="BU30" s="23"/>
      <c r="BV30" s="23"/>
      <c r="BW30" s="24"/>
      <c r="BX30" s="41"/>
      <c r="BY30" s="41"/>
      <c r="BZ30" s="41"/>
      <c r="CA30" s="58"/>
      <c r="CB30" s="70">
        <f t="shared" si="1"/>
        <v>3.1463414634146343</v>
      </c>
      <c r="CC30" s="226"/>
    </row>
    <row r="31" spans="1:81" s="116" customFormat="1" ht="15.75" x14ac:dyDescent="0.25">
      <c r="A31" s="117" t="s">
        <v>113</v>
      </c>
      <c r="B31" s="122" t="s">
        <v>212</v>
      </c>
      <c r="C31" s="72">
        <v>4</v>
      </c>
      <c r="D31" s="23" t="s">
        <v>212</v>
      </c>
      <c r="E31" s="23" t="s">
        <v>212</v>
      </c>
      <c r="F31" s="24" t="s">
        <v>212</v>
      </c>
      <c r="G31" s="22">
        <v>4</v>
      </c>
      <c r="H31" s="23">
        <v>4</v>
      </c>
      <c r="I31" s="24">
        <v>3</v>
      </c>
      <c r="J31" s="22" t="s">
        <v>212</v>
      </c>
      <c r="K31" s="23">
        <v>5</v>
      </c>
      <c r="L31" s="23" t="s">
        <v>212</v>
      </c>
      <c r="M31" s="23">
        <v>4</v>
      </c>
      <c r="N31" s="23" t="s">
        <v>212</v>
      </c>
      <c r="O31" s="24">
        <v>3</v>
      </c>
      <c r="P31" s="22">
        <v>3</v>
      </c>
      <c r="Q31" s="24">
        <v>3</v>
      </c>
      <c r="R31" s="22" t="s">
        <v>212</v>
      </c>
      <c r="S31" s="23" t="s">
        <v>212</v>
      </c>
      <c r="T31" s="23" t="s">
        <v>212</v>
      </c>
      <c r="U31" s="23">
        <v>3</v>
      </c>
      <c r="V31" s="23" t="s">
        <v>212</v>
      </c>
      <c r="W31" s="24" t="s">
        <v>212</v>
      </c>
      <c r="X31" s="22">
        <v>5</v>
      </c>
      <c r="Y31" s="24">
        <v>3</v>
      </c>
      <c r="Z31" s="22">
        <v>4</v>
      </c>
      <c r="AA31" s="23" t="s">
        <v>212</v>
      </c>
      <c r="AB31" s="24" t="s">
        <v>212</v>
      </c>
      <c r="AC31" s="22">
        <v>3</v>
      </c>
      <c r="AD31" s="23">
        <v>5</v>
      </c>
      <c r="AE31" s="23">
        <v>5</v>
      </c>
      <c r="AF31" s="24">
        <v>3</v>
      </c>
      <c r="AG31" s="137">
        <v>4</v>
      </c>
      <c r="AH31" s="71" t="s">
        <v>212</v>
      </c>
      <c r="AI31" s="23" t="s">
        <v>212</v>
      </c>
      <c r="AJ31" s="23">
        <v>4</v>
      </c>
      <c r="AK31" s="23">
        <v>3</v>
      </c>
      <c r="AL31" s="23" t="s">
        <v>212</v>
      </c>
      <c r="AM31" s="24">
        <v>4</v>
      </c>
      <c r="AN31" s="22">
        <v>3</v>
      </c>
      <c r="AO31" s="23">
        <v>3</v>
      </c>
      <c r="AP31" s="24">
        <v>4</v>
      </c>
      <c r="AQ31" s="22">
        <v>5</v>
      </c>
      <c r="AR31" s="23">
        <v>3</v>
      </c>
      <c r="AS31" s="23">
        <v>5</v>
      </c>
      <c r="AT31" s="23" t="s">
        <v>212</v>
      </c>
      <c r="AU31" s="23" t="s">
        <v>212</v>
      </c>
      <c r="AV31" s="23" t="s">
        <v>212</v>
      </c>
      <c r="AW31" s="24" t="s">
        <v>212</v>
      </c>
      <c r="AX31" s="22">
        <v>4</v>
      </c>
      <c r="AY31" s="24">
        <v>3</v>
      </c>
      <c r="AZ31" s="22">
        <v>3</v>
      </c>
      <c r="BA31" s="23">
        <v>3</v>
      </c>
      <c r="BB31" s="23" t="s">
        <v>212</v>
      </c>
      <c r="BC31" s="24" t="s">
        <v>212</v>
      </c>
      <c r="BD31" s="22">
        <v>3</v>
      </c>
      <c r="BE31" s="23">
        <v>3</v>
      </c>
      <c r="BF31" s="23">
        <v>3</v>
      </c>
      <c r="BG31" s="24">
        <v>3</v>
      </c>
      <c r="BH31" s="22" t="s">
        <v>212</v>
      </c>
      <c r="BI31" s="23" t="s">
        <v>212</v>
      </c>
      <c r="BJ31" s="24" t="s">
        <v>212</v>
      </c>
      <c r="BK31" s="22">
        <v>4</v>
      </c>
      <c r="BL31" s="23">
        <v>4</v>
      </c>
      <c r="BM31" s="24">
        <v>4</v>
      </c>
      <c r="BN31" s="137">
        <v>5</v>
      </c>
      <c r="BO31" s="71" t="s">
        <v>212</v>
      </c>
      <c r="BP31" s="24" t="s">
        <v>212</v>
      </c>
      <c r="BQ31" s="22">
        <v>3</v>
      </c>
      <c r="BR31" s="24">
        <v>3</v>
      </c>
      <c r="BS31" s="22"/>
      <c r="BT31" s="23"/>
      <c r="BU31" s="23"/>
      <c r="BV31" s="23"/>
      <c r="BW31" s="24"/>
      <c r="BX31" s="41"/>
      <c r="BY31" s="41"/>
      <c r="BZ31" s="41"/>
      <c r="CA31" s="58"/>
      <c r="CB31" s="70">
        <f t="shared" si="1"/>
        <v>3.6585365853658538</v>
      </c>
      <c r="CC31" s="226"/>
    </row>
    <row r="32" spans="1:81" s="116" customFormat="1" ht="15.75" x14ac:dyDescent="0.25">
      <c r="A32" s="117">
        <v>520682</v>
      </c>
      <c r="B32" s="122" t="s">
        <v>212</v>
      </c>
      <c r="C32" s="72">
        <v>3</v>
      </c>
      <c r="D32" s="23" t="s">
        <v>212</v>
      </c>
      <c r="E32" s="23" t="s">
        <v>212</v>
      </c>
      <c r="F32" s="24" t="s">
        <v>212</v>
      </c>
      <c r="G32" s="22">
        <v>3</v>
      </c>
      <c r="H32" s="23">
        <v>3</v>
      </c>
      <c r="I32" s="24">
        <v>3</v>
      </c>
      <c r="J32" s="22" t="s">
        <v>212</v>
      </c>
      <c r="K32" s="23">
        <v>3</v>
      </c>
      <c r="L32" s="23" t="s">
        <v>212</v>
      </c>
      <c r="M32" s="23">
        <v>3</v>
      </c>
      <c r="N32" s="23" t="s">
        <v>212</v>
      </c>
      <c r="O32" s="24">
        <v>3</v>
      </c>
      <c r="P32" s="22">
        <v>3</v>
      </c>
      <c r="Q32" s="24">
        <v>3</v>
      </c>
      <c r="R32" s="22" t="s">
        <v>212</v>
      </c>
      <c r="S32" s="23" t="s">
        <v>212</v>
      </c>
      <c r="T32" s="23" t="s">
        <v>212</v>
      </c>
      <c r="U32" s="23">
        <v>3</v>
      </c>
      <c r="V32" s="23" t="s">
        <v>212</v>
      </c>
      <c r="W32" s="24" t="s">
        <v>212</v>
      </c>
      <c r="X32" s="22">
        <v>3</v>
      </c>
      <c r="Y32" s="24">
        <v>3</v>
      </c>
      <c r="Z32" s="22">
        <v>3</v>
      </c>
      <c r="AA32" s="23" t="s">
        <v>212</v>
      </c>
      <c r="AB32" s="24" t="s">
        <v>212</v>
      </c>
      <c r="AC32" s="22">
        <v>3</v>
      </c>
      <c r="AD32" s="23">
        <v>3</v>
      </c>
      <c r="AE32" s="23">
        <v>3</v>
      </c>
      <c r="AF32" s="24">
        <v>3</v>
      </c>
      <c r="AG32" s="137">
        <v>3</v>
      </c>
      <c r="AH32" s="71" t="s">
        <v>212</v>
      </c>
      <c r="AI32" s="23" t="s">
        <v>212</v>
      </c>
      <c r="AJ32" s="23">
        <v>3</v>
      </c>
      <c r="AK32" s="23">
        <v>3</v>
      </c>
      <c r="AL32" s="23" t="s">
        <v>212</v>
      </c>
      <c r="AM32" s="24">
        <v>3</v>
      </c>
      <c r="AN32" s="22">
        <v>3</v>
      </c>
      <c r="AO32" s="23">
        <v>3</v>
      </c>
      <c r="AP32" s="24">
        <v>3</v>
      </c>
      <c r="AQ32" s="22">
        <v>3</v>
      </c>
      <c r="AR32" s="23">
        <v>3</v>
      </c>
      <c r="AS32" s="23">
        <v>3</v>
      </c>
      <c r="AT32" s="23" t="s">
        <v>212</v>
      </c>
      <c r="AU32" s="23" t="s">
        <v>212</v>
      </c>
      <c r="AV32" s="23" t="s">
        <v>212</v>
      </c>
      <c r="AW32" s="24" t="s">
        <v>212</v>
      </c>
      <c r="AX32" s="22">
        <v>3</v>
      </c>
      <c r="AY32" s="24">
        <v>3</v>
      </c>
      <c r="AZ32" s="22">
        <v>3</v>
      </c>
      <c r="BA32" s="23">
        <v>3</v>
      </c>
      <c r="BB32" s="23" t="s">
        <v>212</v>
      </c>
      <c r="BC32" s="24" t="s">
        <v>212</v>
      </c>
      <c r="BD32" s="22">
        <v>3</v>
      </c>
      <c r="BE32" s="23">
        <v>3</v>
      </c>
      <c r="BF32" s="23">
        <v>3</v>
      </c>
      <c r="BG32" s="24">
        <v>3</v>
      </c>
      <c r="BH32" s="22" t="s">
        <v>212</v>
      </c>
      <c r="BI32" s="23" t="s">
        <v>212</v>
      </c>
      <c r="BJ32" s="24" t="s">
        <v>212</v>
      </c>
      <c r="BK32" s="22">
        <v>3</v>
      </c>
      <c r="BL32" s="23">
        <v>3</v>
      </c>
      <c r="BM32" s="24">
        <v>3</v>
      </c>
      <c r="BN32" s="137">
        <v>4</v>
      </c>
      <c r="BO32" s="71" t="s">
        <v>212</v>
      </c>
      <c r="BP32" s="24" t="s">
        <v>212</v>
      </c>
      <c r="BQ32" s="22">
        <v>3</v>
      </c>
      <c r="BR32" s="24">
        <v>3</v>
      </c>
      <c r="BS32" s="22"/>
      <c r="BT32" s="23"/>
      <c r="BU32" s="23"/>
      <c r="BV32" s="23"/>
      <c r="BW32" s="24"/>
      <c r="BX32" s="41"/>
      <c r="BY32" s="41"/>
      <c r="BZ32" s="41"/>
      <c r="CA32" s="58"/>
      <c r="CB32" s="70">
        <f t="shared" si="1"/>
        <v>3.024390243902439</v>
      </c>
      <c r="CC32" s="226"/>
    </row>
    <row r="33" spans="1:81" s="116" customFormat="1" ht="15.75" x14ac:dyDescent="0.25">
      <c r="A33" s="117" t="s">
        <v>114</v>
      </c>
      <c r="B33" s="122" t="s">
        <v>212</v>
      </c>
      <c r="C33" s="72">
        <v>3</v>
      </c>
      <c r="D33" s="23" t="s">
        <v>212</v>
      </c>
      <c r="E33" s="23" t="s">
        <v>212</v>
      </c>
      <c r="F33" s="24" t="s">
        <v>212</v>
      </c>
      <c r="G33" s="22">
        <v>4</v>
      </c>
      <c r="H33" s="23">
        <v>3</v>
      </c>
      <c r="I33" s="24">
        <v>3</v>
      </c>
      <c r="J33" s="22" t="s">
        <v>212</v>
      </c>
      <c r="K33" s="23">
        <v>3</v>
      </c>
      <c r="L33" s="23" t="s">
        <v>212</v>
      </c>
      <c r="M33" s="23">
        <v>3</v>
      </c>
      <c r="N33" s="23" t="s">
        <v>212</v>
      </c>
      <c r="O33" s="24">
        <v>3</v>
      </c>
      <c r="P33" s="22">
        <v>3</v>
      </c>
      <c r="Q33" s="24">
        <v>3</v>
      </c>
      <c r="R33" s="22" t="s">
        <v>212</v>
      </c>
      <c r="S33" s="23" t="s">
        <v>212</v>
      </c>
      <c r="T33" s="23" t="s">
        <v>212</v>
      </c>
      <c r="U33" s="23">
        <v>3</v>
      </c>
      <c r="V33" s="23" t="s">
        <v>212</v>
      </c>
      <c r="W33" s="24" t="s">
        <v>212</v>
      </c>
      <c r="X33" s="22">
        <v>4</v>
      </c>
      <c r="Y33" s="24">
        <v>3</v>
      </c>
      <c r="Z33" s="22">
        <v>3</v>
      </c>
      <c r="AA33" s="23" t="s">
        <v>212</v>
      </c>
      <c r="AB33" s="24" t="s">
        <v>212</v>
      </c>
      <c r="AC33" s="22">
        <v>3</v>
      </c>
      <c r="AD33" s="23">
        <v>3</v>
      </c>
      <c r="AE33" s="23">
        <v>3</v>
      </c>
      <c r="AF33" s="24">
        <v>3</v>
      </c>
      <c r="AG33" s="137">
        <v>4</v>
      </c>
      <c r="AH33" s="71" t="s">
        <v>212</v>
      </c>
      <c r="AI33" s="23" t="s">
        <v>212</v>
      </c>
      <c r="AJ33" s="23">
        <v>3</v>
      </c>
      <c r="AK33" s="23">
        <v>3</v>
      </c>
      <c r="AL33" s="23" t="s">
        <v>212</v>
      </c>
      <c r="AM33" s="24">
        <v>3</v>
      </c>
      <c r="AN33" s="22">
        <v>3</v>
      </c>
      <c r="AO33" s="23">
        <v>3</v>
      </c>
      <c r="AP33" s="24">
        <v>3</v>
      </c>
      <c r="AQ33" s="22">
        <v>3</v>
      </c>
      <c r="AR33" s="23">
        <v>3</v>
      </c>
      <c r="AS33" s="23">
        <v>3</v>
      </c>
      <c r="AT33" s="23" t="s">
        <v>212</v>
      </c>
      <c r="AU33" s="23" t="s">
        <v>212</v>
      </c>
      <c r="AV33" s="23" t="s">
        <v>212</v>
      </c>
      <c r="AW33" s="24" t="s">
        <v>212</v>
      </c>
      <c r="AX33" s="22">
        <v>3</v>
      </c>
      <c r="AY33" s="24">
        <v>3</v>
      </c>
      <c r="AZ33" s="22">
        <v>3</v>
      </c>
      <c r="BA33" s="23">
        <v>3</v>
      </c>
      <c r="BB33" s="23" t="s">
        <v>212</v>
      </c>
      <c r="BC33" s="24" t="s">
        <v>212</v>
      </c>
      <c r="BD33" s="22">
        <v>3</v>
      </c>
      <c r="BE33" s="23">
        <v>3</v>
      </c>
      <c r="BF33" s="23">
        <v>3</v>
      </c>
      <c r="BG33" s="24"/>
      <c r="BH33" s="22" t="s">
        <v>212</v>
      </c>
      <c r="BI33" s="23" t="s">
        <v>212</v>
      </c>
      <c r="BJ33" s="24" t="s">
        <v>212</v>
      </c>
      <c r="BK33" s="22">
        <v>3</v>
      </c>
      <c r="BL33" s="23">
        <v>3</v>
      </c>
      <c r="BM33" s="24">
        <v>3</v>
      </c>
      <c r="BN33" s="137">
        <v>4</v>
      </c>
      <c r="BO33" s="71" t="s">
        <v>212</v>
      </c>
      <c r="BP33" s="24" t="s">
        <v>212</v>
      </c>
      <c r="BQ33" s="22">
        <v>3</v>
      </c>
      <c r="BR33" s="24">
        <v>3</v>
      </c>
      <c r="BS33" s="22"/>
      <c r="BT33" s="23"/>
      <c r="BU33" s="23"/>
      <c r="BV33" s="23"/>
      <c r="BW33" s="24"/>
      <c r="BX33" s="41"/>
      <c r="BY33" s="41"/>
      <c r="BZ33" s="41"/>
      <c r="CA33" s="58"/>
      <c r="CB33" s="70">
        <f t="shared" si="1"/>
        <v>3.1</v>
      </c>
      <c r="CC33" s="226"/>
    </row>
    <row r="34" spans="1:81" s="116" customFormat="1" ht="15.75" x14ac:dyDescent="0.25">
      <c r="A34" s="117" t="s">
        <v>115</v>
      </c>
      <c r="B34" s="122" t="s">
        <v>212</v>
      </c>
      <c r="C34" s="72">
        <v>5</v>
      </c>
      <c r="D34" s="23" t="s">
        <v>212</v>
      </c>
      <c r="E34" s="23" t="s">
        <v>212</v>
      </c>
      <c r="F34" s="24" t="s">
        <v>212</v>
      </c>
      <c r="G34" s="22">
        <v>4</v>
      </c>
      <c r="H34" s="23">
        <v>3</v>
      </c>
      <c r="I34" s="24">
        <v>3</v>
      </c>
      <c r="J34" s="22" t="s">
        <v>212</v>
      </c>
      <c r="K34" s="23">
        <v>3</v>
      </c>
      <c r="L34" s="23" t="s">
        <v>212</v>
      </c>
      <c r="M34" s="23">
        <v>3</v>
      </c>
      <c r="N34" s="23" t="s">
        <v>212</v>
      </c>
      <c r="O34" s="24">
        <v>3</v>
      </c>
      <c r="P34" s="22">
        <v>3</v>
      </c>
      <c r="Q34" s="24">
        <v>3</v>
      </c>
      <c r="R34" s="22" t="s">
        <v>212</v>
      </c>
      <c r="S34" s="23" t="s">
        <v>212</v>
      </c>
      <c r="T34" s="23" t="s">
        <v>212</v>
      </c>
      <c r="U34" s="23">
        <v>3</v>
      </c>
      <c r="V34" s="23" t="s">
        <v>212</v>
      </c>
      <c r="W34" s="24" t="s">
        <v>212</v>
      </c>
      <c r="X34" s="22">
        <v>4</v>
      </c>
      <c r="Y34" s="24">
        <v>3</v>
      </c>
      <c r="Z34" s="22">
        <v>3</v>
      </c>
      <c r="AA34" s="23" t="s">
        <v>212</v>
      </c>
      <c r="AB34" s="24" t="s">
        <v>212</v>
      </c>
      <c r="AC34" s="22">
        <v>3</v>
      </c>
      <c r="AD34" s="23">
        <v>3</v>
      </c>
      <c r="AE34" s="23">
        <v>3</v>
      </c>
      <c r="AF34" s="24">
        <v>3</v>
      </c>
      <c r="AG34" s="137">
        <v>4</v>
      </c>
      <c r="AH34" s="71" t="s">
        <v>212</v>
      </c>
      <c r="AI34" s="23" t="s">
        <v>212</v>
      </c>
      <c r="AJ34" s="23">
        <v>3</v>
      </c>
      <c r="AK34" s="23">
        <v>3</v>
      </c>
      <c r="AL34" s="23" t="s">
        <v>212</v>
      </c>
      <c r="AM34" s="24">
        <v>3</v>
      </c>
      <c r="AN34" s="22">
        <v>3</v>
      </c>
      <c r="AO34" s="23">
        <v>3</v>
      </c>
      <c r="AP34" s="24">
        <v>3</v>
      </c>
      <c r="AQ34" s="22">
        <v>3</v>
      </c>
      <c r="AR34" s="23">
        <v>3</v>
      </c>
      <c r="AS34" s="23">
        <v>3</v>
      </c>
      <c r="AT34" s="23" t="s">
        <v>212</v>
      </c>
      <c r="AU34" s="23" t="s">
        <v>212</v>
      </c>
      <c r="AV34" s="23" t="s">
        <v>212</v>
      </c>
      <c r="AW34" s="24" t="s">
        <v>212</v>
      </c>
      <c r="AX34" s="22">
        <v>3</v>
      </c>
      <c r="AY34" s="24">
        <v>3</v>
      </c>
      <c r="AZ34" s="22">
        <v>3</v>
      </c>
      <c r="BA34" s="23">
        <v>3</v>
      </c>
      <c r="BB34" s="23" t="s">
        <v>212</v>
      </c>
      <c r="BC34" s="24" t="s">
        <v>212</v>
      </c>
      <c r="BD34" s="22">
        <v>3</v>
      </c>
      <c r="BE34" s="23">
        <v>3</v>
      </c>
      <c r="BF34" s="23">
        <v>3</v>
      </c>
      <c r="BG34" s="24"/>
      <c r="BH34" s="22" t="s">
        <v>212</v>
      </c>
      <c r="BI34" s="23" t="s">
        <v>212</v>
      </c>
      <c r="BJ34" s="24" t="s">
        <v>212</v>
      </c>
      <c r="BK34" s="22">
        <v>3</v>
      </c>
      <c r="BL34" s="23">
        <v>3</v>
      </c>
      <c r="BM34" s="24">
        <v>3</v>
      </c>
      <c r="BN34" s="137">
        <v>4</v>
      </c>
      <c r="BO34" s="71" t="s">
        <v>212</v>
      </c>
      <c r="BP34" s="24" t="s">
        <v>212</v>
      </c>
      <c r="BQ34" s="22">
        <v>3</v>
      </c>
      <c r="BR34" s="24">
        <v>3</v>
      </c>
      <c r="BS34" s="22"/>
      <c r="BT34" s="23"/>
      <c r="BU34" s="23"/>
      <c r="BV34" s="23"/>
      <c r="BW34" s="24"/>
      <c r="BX34" s="41"/>
      <c r="BY34" s="41"/>
      <c r="BZ34" s="41"/>
      <c r="CA34" s="58"/>
      <c r="CB34" s="70">
        <f t="shared" si="1"/>
        <v>3.15</v>
      </c>
      <c r="CC34" s="226"/>
    </row>
    <row r="35" spans="1:81" s="116" customFormat="1" ht="15.75" x14ac:dyDescent="0.25">
      <c r="A35" s="117">
        <v>519636</v>
      </c>
      <c r="B35" s="122" t="s">
        <v>212</v>
      </c>
      <c r="C35" s="72">
        <v>4</v>
      </c>
      <c r="D35" s="23" t="s">
        <v>212</v>
      </c>
      <c r="E35" s="23" t="s">
        <v>212</v>
      </c>
      <c r="F35" s="24" t="s">
        <v>212</v>
      </c>
      <c r="G35" s="22">
        <v>3</v>
      </c>
      <c r="H35" s="23">
        <v>4</v>
      </c>
      <c r="I35" s="24">
        <v>3</v>
      </c>
      <c r="J35" s="22" t="s">
        <v>212</v>
      </c>
      <c r="K35" s="23">
        <v>3</v>
      </c>
      <c r="L35" s="23" t="s">
        <v>212</v>
      </c>
      <c r="M35" s="23">
        <v>4</v>
      </c>
      <c r="N35" s="23" t="s">
        <v>212</v>
      </c>
      <c r="O35" s="24">
        <v>4</v>
      </c>
      <c r="P35" s="22">
        <v>3</v>
      </c>
      <c r="Q35" s="24">
        <v>3</v>
      </c>
      <c r="R35" s="22" t="s">
        <v>212</v>
      </c>
      <c r="S35" s="23" t="s">
        <v>212</v>
      </c>
      <c r="T35" s="23" t="s">
        <v>212</v>
      </c>
      <c r="U35" s="23">
        <v>3</v>
      </c>
      <c r="V35" s="23" t="s">
        <v>212</v>
      </c>
      <c r="W35" s="24" t="s">
        <v>212</v>
      </c>
      <c r="X35" s="22">
        <v>4</v>
      </c>
      <c r="Y35" s="24">
        <v>3</v>
      </c>
      <c r="Z35" s="22">
        <v>3</v>
      </c>
      <c r="AA35" s="23" t="s">
        <v>212</v>
      </c>
      <c r="AB35" s="24" t="s">
        <v>212</v>
      </c>
      <c r="AC35" s="22">
        <v>3</v>
      </c>
      <c r="AD35" s="23">
        <v>4</v>
      </c>
      <c r="AE35" s="23">
        <v>4</v>
      </c>
      <c r="AF35" s="24">
        <v>3</v>
      </c>
      <c r="AG35" s="137">
        <v>5</v>
      </c>
      <c r="AH35" s="71" t="s">
        <v>212</v>
      </c>
      <c r="AI35" s="23" t="s">
        <v>212</v>
      </c>
      <c r="AJ35" s="23">
        <v>3</v>
      </c>
      <c r="AK35" s="23">
        <v>3</v>
      </c>
      <c r="AL35" s="23" t="s">
        <v>212</v>
      </c>
      <c r="AM35" s="24">
        <v>3</v>
      </c>
      <c r="AN35" s="22">
        <v>3</v>
      </c>
      <c r="AO35" s="23">
        <v>3</v>
      </c>
      <c r="AP35" s="24">
        <v>3</v>
      </c>
      <c r="AQ35" s="22">
        <v>3</v>
      </c>
      <c r="AR35" s="23">
        <v>3</v>
      </c>
      <c r="AS35" s="23">
        <v>3</v>
      </c>
      <c r="AT35" s="23" t="s">
        <v>212</v>
      </c>
      <c r="AU35" s="23" t="s">
        <v>212</v>
      </c>
      <c r="AV35" s="23" t="s">
        <v>212</v>
      </c>
      <c r="AW35" s="24" t="s">
        <v>212</v>
      </c>
      <c r="AX35" s="22">
        <v>3</v>
      </c>
      <c r="AY35" s="24">
        <v>3</v>
      </c>
      <c r="AZ35" s="22"/>
      <c r="BA35" s="23"/>
      <c r="BB35" s="23"/>
      <c r="BC35" s="24"/>
      <c r="BD35" s="22"/>
      <c r="BE35" s="23"/>
      <c r="BF35" s="23"/>
      <c r="BG35" s="24"/>
      <c r="BH35" s="22"/>
      <c r="BI35" s="23"/>
      <c r="BJ35" s="24"/>
      <c r="BK35" s="22"/>
      <c r="BL35" s="23"/>
      <c r="BM35" s="24"/>
      <c r="BN35" s="137"/>
      <c r="BO35" s="71"/>
      <c r="BP35" s="24"/>
      <c r="BQ35" s="22"/>
      <c r="BR35" s="24"/>
      <c r="BS35" s="22"/>
      <c r="BT35" s="23"/>
      <c r="BU35" s="23"/>
      <c r="BV35" s="23"/>
      <c r="BW35" s="24"/>
      <c r="BX35" s="41"/>
      <c r="BY35" s="41"/>
      <c r="BZ35" s="41"/>
      <c r="CA35" s="58"/>
      <c r="CB35" s="70"/>
      <c r="CC35" s="226"/>
    </row>
    <row r="36" spans="1:81" s="116" customFormat="1" ht="15.75" x14ac:dyDescent="0.25">
      <c r="A36" s="117" t="s">
        <v>116</v>
      </c>
      <c r="B36" s="122" t="s">
        <v>212</v>
      </c>
      <c r="C36" s="72">
        <v>3</v>
      </c>
      <c r="D36" s="23" t="s">
        <v>212</v>
      </c>
      <c r="E36" s="23" t="s">
        <v>212</v>
      </c>
      <c r="F36" s="24" t="s">
        <v>212</v>
      </c>
      <c r="G36" s="22">
        <v>4</v>
      </c>
      <c r="H36" s="23">
        <v>3</v>
      </c>
      <c r="I36" s="24">
        <v>3</v>
      </c>
      <c r="J36" s="22" t="s">
        <v>212</v>
      </c>
      <c r="K36" s="23">
        <v>5</v>
      </c>
      <c r="L36" s="23" t="s">
        <v>212</v>
      </c>
      <c r="M36" s="23">
        <v>4</v>
      </c>
      <c r="N36" s="23" t="s">
        <v>212</v>
      </c>
      <c r="O36" s="24">
        <v>3</v>
      </c>
      <c r="P36" s="22">
        <v>3</v>
      </c>
      <c r="Q36" s="24">
        <v>3</v>
      </c>
      <c r="R36" s="22" t="s">
        <v>212</v>
      </c>
      <c r="S36" s="23" t="s">
        <v>212</v>
      </c>
      <c r="T36" s="23" t="s">
        <v>212</v>
      </c>
      <c r="U36" s="23">
        <v>3</v>
      </c>
      <c r="V36" s="23" t="s">
        <v>212</v>
      </c>
      <c r="W36" s="24" t="s">
        <v>212</v>
      </c>
      <c r="X36" s="22">
        <v>4</v>
      </c>
      <c r="Y36" s="24">
        <v>3</v>
      </c>
      <c r="Z36" s="22">
        <v>4</v>
      </c>
      <c r="AA36" s="23" t="s">
        <v>212</v>
      </c>
      <c r="AB36" s="24" t="s">
        <v>212</v>
      </c>
      <c r="AC36" s="22">
        <v>3</v>
      </c>
      <c r="AD36" s="23">
        <v>4</v>
      </c>
      <c r="AE36" s="23">
        <v>4</v>
      </c>
      <c r="AF36" s="24">
        <v>3</v>
      </c>
      <c r="AG36" s="137">
        <v>5</v>
      </c>
      <c r="AH36" s="71" t="s">
        <v>212</v>
      </c>
      <c r="AI36" s="23" t="s">
        <v>212</v>
      </c>
      <c r="AJ36" s="23">
        <v>3</v>
      </c>
      <c r="AK36" s="23">
        <v>3</v>
      </c>
      <c r="AL36" s="23" t="s">
        <v>212</v>
      </c>
      <c r="AM36" s="24">
        <v>3</v>
      </c>
      <c r="AN36" s="22">
        <v>3</v>
      </c>
      <c r="AO36" s="23">
        <v>3</v>
      </c>
      <c r="AP36" s="24">
        <v>3</v>
      </c>
      <c r="AQ36" s="22">
        <v>3</v>
      </c>
      <c r="AR36" s="23">
        <v>3</v>
      </c>
      <c r="AS36" s="23">
        <v>5</v>
      </c>
      <c r="AT36" s="23" t="s">
        <v>212</v>
      </c>
      <c r="AU36" s="23" t="s">
        <v>212</v>
      </c>
      <c r="AV36" s="23" t="s">
        <v>212</v>
      </c>
      <c r="AW36" s="24" t="s">
        <v>212</v>
      </c>
      <c r="AX36" s="22">
        <v>4</v>
      </c>
      <c r="AY36" s="24">
        <v>3</v>
      </c>
      <c r="AZ36" s="22">
        <v>3</v>
      </c>
      <c r="BA36" s="23">
        <v>5</v>
      </c>
      <c r="BB36" s="23" t="s">
        <v>212</v>
      </c>
      <c r="BC36" s="24" t="s">
        <v>212</v>
      </c>
      <c r="BD36" s="22">
        <v>4</v>
      </c>
      <c r="BE36" s="23">
        <v>4</v>
      </c>
      <c r="BF36" s="23">
        <v>4</v>
      </c>
      <c r="BG36" s="24">
        <v>4</v>
      </c>
      <c r="BH36" s="22" t="s">
        <v>212</v>
      </c>
      <c r="BI36" s="23" t="s">
        <v>212</v>
      </c>
      <c r="BJ36" s="24" t="s">
        <v>212</v>
      </c>
      <c r="BK36" s="22">
        <v>5</v>
      </c>
      <c r="BL36" s="23">
        <v>3</v>
      </c>
      <c r="BM36" s="24">
        <v>3</v>
      </c>
      <c r="BN36" s="137">
        <v>5</v>
      </c>
      <c r="BO36" s="71" t="s">
        <v>212</v>
      </c>
      <c r="BP36" s="24" t="s">
        <v>212</v>
      </c>
      <c r="BQ36" s="22">
        <v>4</v>
      </c>
      <c r="BR36" s="24">
        <v>4</v>
      </c>
      <c r="BS36" s="22"/>
      <c r="BT36" s="23"/>
      <c r="BU36" s="23"/>
      <c r="BV36" s="23"/>
      <c r="BW36" s="24"/>
      <c r="BX36" s="41"/>
      <c r="BY36" s="41"/>
      <c r="BZ36" s="41"/>
      <c r="CA36" s="58"/>
      <c r="CB36" s="70">
        <f t="shared" ref="CB36:CB45" si="2">AVERAGEIF(B36:CA36,"&gt;1",B36:CA36)</f>
        <v>3.6097560975609757</v>
      </c>
      <c r="CC36" s="226"/>
    </row>
    <row r="37" spans="1:81" s="116" customFormat="1" ht="15.75" x14ac:dyDescent="0.25">
      <c r="A37" s="117" t="s">
        <v>117</v>
      </c>
      <c r="B37" s="122" t="s">
        <v>212</v>
      </c>
      <c r="C37" s="72">
        <v>3</v>
      </c>
      <c r="D37" s="23" t="s">
        <v>212</v>
      </c>
      <c r="E37" s="23" t="s">
        <v>212</v>
      </c>
      <c r="F37" s="24" t="s">
        <v>212</v>
      </c>
      <c r="G37" s="22">
        <v>4</v>
      </c>
      <c r="H37" s="23">
        <v>3</v>
      </c>
      <c r="I37" s="24">
        <v>3</v>
      </c>
      <c r="J37" s="22" t="s">
        <v>212</v>
      </c>
      <c r="K37" s="23">
        <v>4</v>
      </c>
      <c r="L37" s="23" t="s">
        <v>212</v>
      </c>
      <c r="M37" s="23">
        <v>3</v>
      </c>
      <c r="N37" s="23" t="s">
        <v>212</v>
      </c>
      <c r="O37" s="24">
        <v>3</v>
      </c>
      <c r="P37" s="22">
        <v>3</v>
      </c>
      <c r="Q37" s="24">
        <v>3</v>
      </c>
      <c r="R37" s="22" t="s">
        <v>212</v>
      </c>
      <c r="S37" s="23" t="s">
        <v>212</v>
      </c>
      <c r="T37" s="23" t="s">
        <v>212</v>
      </c>
      <c r="U37" s="23">
        <v>3</v>
      </c>
      <c r="V37" s="23" t="s">
        <v>212</v>
      </c>
      <c r="W37" s="24" t="s">
        <v>212</v>
      </c>
      <c r="X37" s="22">
        <v>4</v>
      </c>
      <c r="Y37" s="24">
        <v>3</v>
      </c>
      <c r="Z37" s="22">
        <v>4</v>
      </c>
      <c r="AA37" s="23" t="s">
        <v>212</v>
      </c>
      <c r="AB37" s="24" t="s">
        <v>212</v>
      </c>
      <c r="AC37" s="22">
        <v>4</v>
      </c>
      <c r="AD37" s="23">
        <v>3</v>
      </c>
      <c r="AE37" s="23">
        <v>4</v>
      </c>
      <c r="AF37" s="24">
        <v>3</v>
      </c>
      <c r="AG37" s="137">
        <v>4</v>
      </c>
      <c r="AH37" s="71" t="s">
        <v>212</v>
      </c>
      <c r="AI37" s="23" t="s">
        <v>212</v>
      </c>
      <c r="AJ37" s="23">
        <v>3</v>
      </c>
      <c r="AK37" s="23">
        <v>3</v>
      </c>
      <c r="AL37" s="23" t="s">
        <v>212</v>
      </c>
      <c r="AM37" s="24">
        <v>3</v>
      </c>
      <c r="AN37" s="22">
        <v>3</v>
      </c>
      <c r="AO37" s="23">
        <v>3</v>
      </c>
      <c r="AP37" s="24">
        <v>3</v>
      </c>
      <c r="AQ37" s="22">
        <v>3</v>
      </c>
      <c r="AR37" s="23">
        <v>3</v>
      </c>
      <c r="AS37" s="23">
        <v>3</v>
      </c>
      <c r="AT37" s="23" t="s">
        <v>212</v>
      </c>
      <c r="AU37" s="23" t="s">
        <v>212</v>
      </c>
      <c r="AV37" s="23" t="s">
        <v>212</v>
      </c>
      <c r="AW37" s="24" t="s">
        <v>212</v>
      </c>
      <c r="AX37" s="22">
        <v>3</v>
      </c>
      <c r="AY37" s="24">
        <v>3</v>
      </c>
      <c r="AZ37" s="22"/>
      <c r="BA37" s="23"/>
      <c r="BB37" s="23"/>
      <c r="BC37" s="24" t="s">
        <v>212</v>
      </c>
      <c r="BD37" s="22">
        <v>3</v>
      </c>
      <c r="BE37" s="23"/>
      <c r="BF37" s="23">
        <v>3</v>
      </c>
      <c r="BG37" s="24">
        <v>3</v>
      </c>
      <c r="BH37" s="22" t="s">
        <v>212</v>
      </c>
      <c r="BI37" s="23" t="s">
        <v>212</v>
      </c>
      <c r="BJ37" s="24" t="s">
        <v>212</v>
      </c>
      <c r="BK37" s="22"/>
      <c r="BL37" s="23">
        <v>3</v>
      </c>
      <c r="BM37" s="24">
        <v>3</v>
      </c>
      <c r="BN37" s="137">
        <v>4</v>
      </c>
      <c r="BO37" s="71"/>
      <c r="BP37" s="24"/>
      <c r="BQ37" s="22"/>
      <c r="BR37" s="24"/>
      <c r="BS37" s="22"/>
      <c r="BT37" s="23"/>
      <c r="BU37" s="23"/>
      <c r="BV37" s="23"/>
      <c r="BW37" s="24"/>
      <c r="BX37" s="41"/>
      <c r="BY37" s="41"/>
      <c r="BZ37" s="41"/>
      <c r="CA37" s="58"/>
      <c r="CB37" s="70">
        <f t="shared" si="2"/>
        <v>3.2285714285714286</v>
      </c>
      <c r="CC37" s="226"/>
    </row>
    <row r="38" spans="1:81" s="116" customFormat="1" ht="15.75" x14ac:dyDescent="0.25">
      <c r="A38" s="117" t="s">
        <v>118</v>
      </c>
      <c r="B38" s="122" t="s">
        <v>212</v>
      </c>
      <c r="C38" s="72">
        <v>3</v>
      </c>
      <c r="D38" s="23" t="s">
        <v>212</v>
      </c>
      <c r="E38" s="23" t="s">
        <v>212</v>
      </c>
      <c r="F38" s="24" t="s">
        <v>212</v>
      </c>
      <c r="G38" s="22">
        <v>4</v>
      </c>
      <c r="H38" s="23">
        <v>3</v>
      </c>
      <c r="I38" s="24">
        <v>3</v>
      </c>
      <c r="J38" s="22" t="s">
        <v>212</v>
      </c>
      <c r="K38" s="23">
        <v>5</v>
      </c>
      <c r="L38" s="23" t="s">
        <v>212</v>
      </c>
      <c r="M38" s="23">
        <v>4</v>
      </c>
      <c r="N38" s="23" t="s">
        <v>212</v>
      </c>
      <c r="O38" s="24">
        <v>3</v>
      </c>
      <c r="P38" s="22">
        <v>3</v>
      </c>
      <c r="Q38" s="24">
        <v>3</v>
      </c>
      <c r="R38" s="22" t="s">
        <v>212</v>
      </c>
      <c r="S38" s="23" t="s">
        <v>212</v>
      </c>
      <c r="T38" s="23" t="s">
        <v>212</v>
      </c>
      <c r="U38" s="23">
        <v>3</v>
      </c>
      <c r="V38" s="23" t="s">
        <v>212</v>
      </c>
      <c r="W38" s="24" t="s">
        <v>212</v>
      </c>
      <c r="X38" s="22">
        <v>4</v>
      </c>
      <c r="Y38" s="24">
        <v>3</v>
      </c>
      <c r="Z38" s="22">
        <v>4</v>
      </c>
      <c r="AA38" s="23" t="s">
        <v>212</v>
      </c>
      <c r="AB38" s="24" t="s">
        <v>212</v>
      </c>
      <c r="AC38" s="22">
        <v>3</v>
      </c>
      <c r="AD38" s="23">
        <v>3</v>
      </c>
      <c r="AE38" s="23">
        <v>3</v>
      </c>
      <c r="AF38" s="24">
        <v>3</v>
      </c>
      <c r="AG38" s="137">
        <v>3</v>
      </c>
      <c r="AH38" s="71" t="s">
        <v>212</v>
      </c>
      <c r="AI38" s="23" t="s">
        <v>212</v>
      </c>
      <c r="AJ38" s="23">
        <v>3</v>
      </c>
      <c r="AK38" s="23">
        <v>3</v>
      </c>
      <c r="AL38" s="23" t="s">
        <v>212</v>
      </c>
      <c r="AM38" s="24">
        <v>3</v>
      </c>
      <c r="AN38" s="22">
        <v>3</v>
      </c>
      <c r="AO38" s="23">
        <v>3</v>
      </c>
      <c r="AP38" s="24">
        <v>3</v>
      </c>
      <c r="AQ38" s="22">
        <v>5</v>
      </c>
      <c r="AR38" s="23">
        <v>3</v>
      </c>
      <c r="AS38" s="23">
        <v>5</v>
      </c>
      <c r="AT38" s="23" t="s">
        <v>212</v>
      </c>
      <c r="AU38" s="23" t="s">
        <v>212</v>
      </c>
      <c r="AV38" s="23" t="s">
        <v>212</v>
      </c>
      <c r="AW38" s="24" t="s">
        <v>212</v>
      </c>
      <c r="AX38" s="22">
        <v>4</v>
      </c>
      <c r="AY38" s="24">
        <v>3</v>
      </c>
      <c r="AZ38" s="22">
        <v>3</v>
      </c>
      <c r="BA38" s="23">
        <v>3</v>
      </c>
      <c r="BB38" s="23" t="s">
        <v>212</v>
      </c>
      <c r="BC38" s="24" t="s">
        <v>212</v>
      </c>
      <c r="BD38" s="22">
        <v>4</v>
      </c>
      <c r="BE38" s="23">
        <v>3</v>
      </c>
      <c r="BF38" s="23">
        <v>4</v>
      </c>
      <c r="BG38" s="24">
        <v>3</v>
      </c>
      <c r="BH38" s="22" t="s">
        <v>212</v>
      </c>
      <c r="BI38" s="23" t="s">
        <v>212</v>
      </c>
      <c r="BJ38" s="24"/>
      <c r="BK38" s="22">
        <v>3</v>
      </c>
      <c r="BL38" s="23">
        <v>3</v>
      </c>
      <c r="BM38" s="24">
        <v>3</v>
      </c>
      <c r="BN38" s="137">
        <v>3</v>
      </c>
      <c r="BO38" s="71" t="s">
        <v>212</v>
      </c>
      <c r="BP38" s="24" t="s">
        <v>212</v>
      </c>
      <c r="BQ38" s="22">
        <v>3</v>
      </c>
      <c r="BR38" s="24">
        <v>3</v>
      </c>
      <c r="BS38" s="22"/>
      <c r="BT38" s="23"/>
      <c r="BU38" s="23"/>
      <c r="BV38" s="23" t="s">
        <v>212</v>
      </c>
      <c r="BW38" s="24"/>
      <c r="BX38" s="41"/>
      <c r="BY38" s="41"/>
      <c r="BZ38" s="41"/>
      <c r="CA38" s="58"/>
      <c r="CB38" s="70">
        <f t="shared" si="2"/>
        <v>3.3170731707317072</v>
      </c>
      <c r="CC38" s="226"/>
    </row>
    <row r="39" spans="1:81" s="116" customFormat="1" ht="15.75" x14ac:dyDescent="0.25">
      <c r="A39" s="117" t="s">
        <v>119</v>
      </c>
      <c r="B39" s="122" t="s">
        <v>212</v>
      </c>
      <c r="C39" s="72">
        <v>3</v>
      </c>
      <c r="D39" s="23" t="s">
        <v>212</v>
      </c>
      <c r="E39" s="23" t="s">
        <v>212</v>
      </c>
      <c r="F39" s="24" t="s">
        <v>212</v>
      </c>
      <c r="G39" s="22">
        <v>4</v>
      </c>
      <c r="H39" s="23">
        <v>3</v>
      </c>
      <c r="I39" s="24">
        <v>3</v>
      </c>
      <c r="J39" s="22" t="s">
        <v>212</v>
      </c>
      <c r="K39" s="23">
        <v>5</v>
      </c>
      <c r="L39" s="23" t="s">
        <v>212</v>
      </c>
      <c r="M39" s="23">
        <v>3</v>
      </c>
      <c r="N39" s="23" t="s">
        <v>212</v>
      </c>
      <c r="O39" s="24">
        <v>3</v>
      </c>
      <c r="P39" s="22">
        <v>3</v>
      </c>
      <c r="Q39" s="24">
        <v>3</v>
      </c>
      <c r="R39" s="22" t="s">
        <v>212</v>
      </c>
      <c r="S39" s="23" t="s">
        <v>212</v>
      </c>
      <c r="T39" s="23" t="s">
        <v>212</v>
      </c>
      <c r="U39" s="23">
        <v>3</v>
      </c>
      <c r="V39" s="23" t="s">
        <v>212</v>
      </c>
      <c r="W39" s="24" t="s">
        <v>212</v>
      </c>
      <c r="X39" s="22">
        <v>4</v>
      </c>
      <c r="Y39" s="24">
        <v>3</v>
      </c>
      <c r="Z39" s="22">
        <v>3</v>
      </c>
      <c r="AA39" s="23" t="s">
        <v>212</v>
      </c>
      <c r="AB39" s="24" t="s">
        <v>212</v>
      </c>
      <c r="AC39" s="22">
        <v>3</v>
      </c>
      <c r="AD39" s="23">
        <v>3</v>
      </c>
      <c r="AE39" s="23">
        <v>3</v>
      </c>
      <c r="AF39" s="24">
        <v>3</v>
      </c>
      <c r="AG39" s="137">
        <v>4</v>
      </c>
      <c r="AH39" s="71" t="s">
        <v>212</v>
      </c>
      <c r="AI39" s="23" t="s">
        <v>212</v>
      </c>
      <c r="AJ39" s="23">
        <v>3</v>
      </c>
      <c r="AK39" s="23">
        <v>3</v>
      </c>
      <c r="AL39" s="23" t="s">
        <v>212</v>
      </c>
      <c r="AM39" s="24">
        <v>3</v>
      </c>
      <c r="AN39" s="22">
        <v>3</v>
      </c>
      <c r="AO39" s="23">
        <v>3</v>
      </c>
      <c r="AP39" s="24">
        <v>3</v>
      </c>
      <c r="AQ39" s="22">
        <v>3</v>
      </c>
      <c r="AR39" s="23">
        <v>3</v>
      </c>
      <c r="AS39" s="23">
        <v>5</v>
      </c>
      <c r="AT39" s="23" t="s">
        <v>212</v>
      </c>
      <c r="AU39" s="23" t="s">
        <v>212</v>
      </c>
      <c r="AV39" s="23" t="s">
        <v>212</v>
      </c>
      <c r="AW39" s="24" t="s">
        <v>212</v>
      </c>
      <c r="AX39" s="22">
        <v>4</v>
      </c>
      <c r="AY39" s="24">
        <v>3</v>
      </c>
      <c r="AZ39" s="22">
        <v>3</v>
      </c>
      <c r="BA39" s="23">
        <v>4</v>
      </c>
      <c r="BB39" s="23" t="s">
        <v>212</v>
      </c>
      <c r="BC39" s="24" t="s">
        <v>212</v>
      </c>
      <c r="BD39" s="22">
        <v>4</v>
      </c>
      <c r="BE39" s="23">
        <v>3</v>
      </c>
      <c r="BF39" s="23">
        <v>5</v>
      </c>
      <c r="BG39" s="24">
        <v>4</v>
      </c>
      <c r="BH39" s="22" t="s">
        <v>212</v>
      </c>
      <c r="BI39" s="23" t="s">
        <v>212</v>
      </c>
      <c r="BJ39" s="24" t="s">
        <v>212</v>
      </c>
      <c r="BK39" s="22">
        <v>4</v>
      </c>
      <c r="BL39" s="23">
        <v>3</v>
      </c>
      <c r="BM39" s="24">
        <v>3</v>
      </c>
      <c r="BN39" s="137">
        <v>4</v>
      </c>
      <c r="BO39" s="71" t="s">
        <v>212</v>
      </c>
      <c r="BP39" s="24" t="s">
        <v>212</v>
      </c>
      <c r="BQ39" s="22">
        <v>4</v>
      </c>
      <c r="BR39" s="24">
        <v>4</v>
      </c>
      <c r="BS39" s="22"/>
      <c r="BT39" s="23"/>
      <c r="BU39" s="23"/>
      <c r="BV39" s="23"/>
      <c r="BW39" s="24"/>
      <c r="BX39" s="41"/>
      <c r="BY39" s="41"/>
      <c r="BZ39" s="41"/>
      <c r="CA39" s="58"/>
      <c r="CB39" s="70">
        <f t="shared" si="2"/>
        <v>3.4146341463414633</v>
      </c>
      <c r="CC39" s="226"/>
    </row>
    <row r="40" spans="1:81" s="116" customFormat="1" ht="15.75" x14ac:dyDescent="0.25">
      <c r="A40" s="117" t="s">
        <v>120</v>
      </c>
      <c r="B40" s="122" t="s">
        <v>212</v>
      </c>
      <c r="C40" s="72">
        <v>4</v>
      </c>
      <c r="D40" s="23" t="s">
        <v>212</v>
      </c>
      <c r="E40" s="23" t="s">
        <v>212</v>
      </c>
      <c r="F40" s="24" t="s">
        <v>212</v>
      </c>
      <c r="G40" s="22">
        <v>4</v>
      </c>
      <c r="H40" s="23">
        <v>3</v>
      </c>
      <c r="I40" s="24">
        <v>3</v>
      </c>
      <c r="J40" s="22" t="s">
        <v>212</v>
      </c>
      <c r="K40" s="23">
        <v>5</v>
      </c>
      <c r="L40" s="23" t="s">
        <v>212</v>
      </c>
      <c r="M40" s="23">
        <v>4</v>
      </c>
      <c r="N40" s="23" t="s">
        <v>212</v>
      </c>
      <c r="O40" s="24">
        <v>3</v>
      </c>
      <c r="P40" s="22">
        <v>4</v>
      </c>
      <c r="Q40" s="24">
        <v>3</v>
      </c>
      <c r="R40" s="22" t="s">
        <v>212</v>
      </c>
      <c r="S40" s="23" t="s">
        <v>212</v>
      </c>
      <c r="T40" s="23" t="s">
        <v>212</v>
      </c>
      <c r="U40" s="23">
        <v>4</v>
      </c>
      <c r="V40" s="23" t="s">
        <v>212</v>
      </c>
      <c r="W40" s="24" t="s">
        <v>212</v>
      </c>
      <c r="X40" s="22">
        <v>5</v>
      </c>
      <c r="Y40" s="24">
        <v>4</v>
      </c>
      <c r="Z40" s="22">
        <v>5</v>
      </c>
      <c r="AA40" s="23" t="s">
        <v>212</v>
      </c>
      <c r="AB40" s="24" t="s">
        <v>212</v>
      </c>
      <c r="AC40" s="22">
        <v>3</v>
      </c>
      <c r="AD40" s="23">
        <v>4</v>
      </c>
      <c r="AE40" s="23">
        <v>5</v>
      </c>
      <c r="AF40" s="24">
        <v>5</v>
      </c>
      <c r="AG40" s="137">
        <v>5</v>
      </c>
      <c r="AH40" s="71" t="s">
        <v>212</v>
      </c>
      <c r="AI40" s="23" t="s">
        <v>212</v>
      </c>
      <c r="AJ40" s="23">
        <v>4</v>
      </c>
      <c r="AK40" s="23">
        <v>5</v>
      </c>
      <c r="AL40" s="23" t="s">
        <v>212</v>
      </c>
      <c r="AM40" s="24">
        <v>5</v>
      </c>
      <c r="AN40" s="22">
        <v>5</v>
      </c>
      <c r="AO40" s="23">
        <v>5</v>
      </c>
      <c r="AP40" s="24">
        <v>5</v>
      </c>
      <c r="AQ40" s="22">
        <v>4</v>
      </c>
      <c r="AR40" s="23">
        <v>3</v>
      </c>
      <c r="AS40" s="23">
        <v>5</v>
      </c>
      <c r="AT40" s="23" t="s">
        <v>212</v>
      </c>
      <c r="AU40" s="23" t="s">
        <v>212</v>
      </c>
      <c r="AV40" s="23" t="s">
        <v>212</v>
      </c>
      <c r="AW40" s="24" t="s">
        <v>212</v>
      </c>
      <c r="AX40" s="22">
        <v>5</v>
      </c>
      <c r="AY40" s="24">
        <v>4</v>
      </c>
      <c r="AZ40" s="22">
        <v>3</v>
      </c>
      <c r="BA40" s="23">
        <v>3</v>
      </c>
      <c r="BB40" s="23" t="s">
        <v>212</v>
      </c>
      <c r="BC40" s="24" t="s">
        <v>212</v>
      </c>
      <c r="BD40" s="22">
        <v>5</v>
      </c>
      <c r="BE40" s="23">
        <v>4</v>
      </c>
      <c r="BF40" s="23">
        <v>4</v>
      </c>
      <c r="BG40" s="24">
        <v>5</v>
      </c>
      <c r="BH40" s="22"/>
      <c r="BI40" s="23" t="s">
        <v>212</v>
      </c>
      <c r="BJ40" s="24"/>
      <c r="BK40" s="22">
        <v>4</v>
      </c>
      <c r="BL40" s="23">
        <v>3</v>
      </c>
      <c r="BM40" s="24">
        <v>3</v>
      </c>
      <c r="BN40" s="137">
        <v>5</v>
      </c>
      <c r="BO40" s="71"/>
      <c r="BP40" s="24"/>
      <c r="BQ40" s="22"/>
      <c r="BR40" s="24"/>
      <c r="BS40" s="22"/>
      <c r="BT40" s="23"/>
      <c r="BU40" s="23"/>
      <c r="BV40" s="23"/>
      <c r="BW40" s="24"/>
      <c r="BX40" s="41"/>
      <c r="BY40" s="41"/>
      <c r="BZ40" s="41"/>
      <c r="CA40" s="58"/>
      <c r="CB40" s="70">
        <f t="shared" si="2"/>
        <v>4.1538461538461542</v>
      </c>
      <c r="CC40" s="226"/>
    </row>
    <row r="41" spans="1:81" s="116" customFormat="1" ht="15.75" x14ac:dyDescent="0.25">
      <c r="A41" s="117" t="s">
        <v>121</v>
      </c>
      <c r="B41" s="122" t="s">
        <v>212</v>
      </c>
      <c r="C41" s="72">
        <v>5</v>
      </c>
      <c r="D41" s="23" t="s">
        <v>212</v>
      </c>
      <c r="E41" s="23" t="s">
        <v>212</v>
      </c>
      <c r="F41" s="24" t="s">
        <v>212</v>
      </c>
      <c r="G41" s="22">
        <v>4</v>
      </c>
      <c r="H41" s="23">
        <v>5</v>
      </c>
      <c r="I41" s="24">
        <v>3</v>
      </c>
      <c r="J41" s="22" t="s">
        <v>212</v>
      </c>
      <c r="K41" s="23">
        <v>5</v>
      </c>
      <c r="L41" s="23" t="s">
        <v>212</v>
      </c>
      <c r="M41" s="23">
        <v>4</v>
      </c>
      <c r="N41" s="23" t="s">
        <v>212</v>
      </c>
      <c r="O41" s="24">
        <v>3</v>
      </c>
      <c r="P41" s="22">
        <v>3</v>
      </c>
      <c r="Q41" s="24">
        <v>3</v>
      </c>
      <c r="R41" s="22" t="s">
        <v>212</v>
      </c>
      <c r="S41" s="23" t="s">
        <v>212</v>
      </c>
      <c r="T41" s="23" t="s">
        <v>212</v>
      </c>
      <c r="U41" s="23">
        <v>3</v>
      </c>
      <c r="V41" s="23" t="s">
        <v>212</v>
      </c>
      <c r="W41" s="24" t="s">
        <v>212</v>
      </c>
      <c r="X41" s="22">
        <v>5</v>
      </c>
      <c r="Y41" s="24">
        <v>3</v>
      </c>
      <c r="Z41" s="22">
        <v>4</v>
      </c>
      <c r="AA41" s="23" t="s">
        <v>212</v>
      </c>
      <c r="AB41" s="24" t="s">
        <v>212</v>
      </c>
      <c r="AC41" s="22">
        <v>4</v>
      </c>
      <c r="AD41" s="23">
        <v>5</v>
      </c>
      <c r="AE41" s="23">
        <v>5</v>
      </c>
      <c r="AF41" s="24">
        <v>3</v>
      </c>
      <c r="AG41" s="137">
        <v>4</v>
      </c>
      <c r="AH41" s="71" t="s">
        <v>212</v>
      </c>
      <c r="AI41" s="23" t="s">
        <v>212</v>
      </c>
      <c r="AJ41" s="23">
        <v>3</v>
      </c>
      <c r="AK41" s="23">
        <v>3</v>
      </c>
      <c r="AL41" s="23" t="s">
        <v>212</v>
      </c>
      <c r="AM41" s="24">
        <v>3</v>
      </c>
      <c r="AN41" s="22">
        <v>3</v>
      </c>
      <c r="AO41" s="23">
        <v>3</v>
      </c>
      <c r="AP41" s="24">
        <v>3</v>
      </c>
      <c r="AQ41" s="22">
        <v>5</v>
      </c>
      <c r="AR41" s="23">
        <v>3</v>
      </c>
      <c r="AS41" s="23">
        <v>3</v>
      </c>
      <c r="AT41" s="23" t="s">
        <v>212</v>
      </c>
      <c r="AU41" s="23" t="s">
        <v>212</v>
      </c>
      <c r="AV41" s="23" t="s">
        <v>212</v>
      </c>
      <c r="AW41" s="24" t="s">
        <v>212</v>
      </c>
      <c r="AX41" s="22">
        <v>3</v>
      </c>
      <c r="AY41" s="24">
        <v>3</v>
      </c>
      <c r="AZ41" s="22">
        <v>3</v>
      </c>
      <c r="BA41" s="23">
        <v>3</v>
      </c>
      <c r="BB41" s="23" t="s">
        <v>212</v>
      </c>
      <c r="BC41" s="24" t="s">
        <v>212</v>
      </c>
      <c r="BD41" s="22">
        <v>3</v>
      </c>
      <c r="BE41" s="23">
        <v>3</v>
      </c>
      <c r="BF41" s="23">
        <v>3</v>
      </c>
      <c r="BG41" s="24">
        <v>3</v>
      </c>
      <c r="BH41" s="22" t="s">
        <v>212</v>
      </c>
      <c r="BI41" s="23" t="s">
        <v>212</v>
      </c>
      <c r="BJ41" s="24" t="s">
        <v>212</v>
      </c>
      <c r="BK41" s="22">
        <v>4</v>
      </c>
      <c r="BL41" s="23">
        <v>4</v>
      </c>
      <c r="BM41" s="24">
        <v>4</v>
      </c>
      <c r="BN41" s="137">
        <v>5</v>
      </c>
      <c r="BO41" s="71" t="s">
        <v>212</v>
      </c>
      <c r="BP41" s="24" t="s">
        <v>212</v>
      </c>
      <c r="BQ41" s="22">
        <v>3</v>
      </c>
      <c r="BR41" s="24">
        <v>3</v>
      </c>
      <c r="BS41" s="22"/>
      <c r="BT41" s="23"/>
      <c r="BU41" s="23"/>
      <c r="BV41" s="23"/>
      <c r="BW41" s="24"/>
      <c r="BX41" s="41"/>
      <c r="BY41" s="41"/>
      <c r="BZ41" s="41"/>
      <c r="CA41" s="58"/>
      <c r="CB41" s="70">
        <f t="shared" si="2"/>
        <v>3.5853658536585367</v>
      </c>
      <c r="CC41" s="226"/>
    </row>
    <row r="42" spans="1:81" s="116" customFormat="1" ht="15.75" x14ac:dyDescent="0.25">
      <c r="A42" s="117" t="s">
        <v>122</v>
      </c>
      <c r="B42" s="122" t="s">
        <v>212</v>
      </c>
      <c r="C42" s="72">
        <v>5</v>
      </c>
      <c r="D42" s="23" t="s">
        <v>212</v>
      </c>
      <c r="E42" s="23" t="s">
        <v>212</v>
      </c>
      <c r="F42" s="24" t="s">
        <v>212</v>
      </c>
      <c r="G42" s="22">
        <v>4</v>
      </c>
      <c r="H42" s="23">
        <v>3</v>
      </c>
      <c r="I42" s="24">
        <v>3</v>
      </c>
      <c r="J42" s="22" t="s">
        <v>212</v>
      </c>
      <c r="K42" s="23">
        <v>5</v>
      </c>
      <c r="L42" s="23" t="s">
        <v>212</v>
      </c>
      <c r="M42" s="23">
        <v>4</v>
      </c>
      <c r="N42" s="23" t="s">
        <v>212</v>
      </c>
      <c r="O42" s="24">
        <v>3</v>
      </c>
      <c r="P42" s="22">
        <v>3</v>
      </c>
      <c r="Q42" s="24">
        <v>3</v>
      </c>
      <c r="R42" s="22" t="s">
        <v>212</v>
      </c>
      <c r="S42" s="23" t="s">
        <v>212</v>
      </c>
      <c r="T42" s="23" t="s">
        <v>212</v>
      </c>
      <c r="U42" s="23">
        <v>3</v>
      </c>
      <c r="V42" s="23" t="s">
        <v>212</v>
      </c>
      <c r="W42" s="24" t="s">
        <v>212</v>
      </c>
      <c r="X42" s="22">
        <v>4</v>
      </c>
      <c r="Y42" s="24">
        <v>3</v>
      </c>
      <c r="Z42" s="22">
        <v>4</v>
      </c>
      <c r="AA42" s="23" t="s">
        <v>212</v>
      </c>
      <c r="AB42" s="24" t="s">
        <v>212</v>
      </c>
      <c r="AC42" s="22">
        <v>3</v>
      </c>
      <c r="AD42" s="23">
        <v>4</v>
      </c>
      <c r="AE42" s="23">
        <v>4</v>
      </c>
      <c r="AF42" s="24">
        <v>4</v>
      </c>
      <c r="AG42" s="137">
        <v>5</v>
      </c>
      <c r="AH42" s="71" t="s">
        <v>212</v>
      </c>
      <c r="AI42" s="23" t="s">
        <v>212</v>
      </c>
      <c r="AJ42" s="23">
        <v>4</v>
      </c>
      <c r="AK42" s="23">
        <v>3</v>
      </c>
      <c r="AL42" s="23" t="s">
        <v>212</v>
      </c>
      <c r="AM42" s="24">
        <v>3</v>
      </c>
      <c r="AN42" s="22">
        <v>3</v>
      </c>
      <c r="AO42" s="23">
        <v>3</v>
      </c>
      <c r="AP42" s="24">
        <v>3</v>
      </c>
      <c r="AQ42" s="22">
        <v>3</v>
      </c>
      <c r="AR42" s="23">
        <v>3</v>
      </c>
      <c r="AS42" s="23">
        <v>3</v>
      </c>
      <c r="AT42" s="23" t="s">
        <v>212</v>
      </c>
      <c r="AU42" s="23" t="s">
        <v>212</v>
      </c>
      <c r="AV42" s="23" t="s">
        <v>212</v>
      </c>
      <c r="AW42" s="24" t="s">
        <v>212</v>
      </c>
      <c r="AX42" s="22">
        <v>3</v>
      </c>
      <c r="AY42" s="24">
        <v>3</v>
      </c>
      <c r="AZ42" s="22">
        <v>3</v>
      </c>
      <c r="BA42" s="23">
        <v>3</v>
      </c>
      <c r="BB42" s="23" t="s">
        <v>212</v>
      </c>
      <c r="BC42" s="24" t="s">
        <v>212</v>
      </c>
      <c r="BD42" s="22">
        <v>3</v>
      </c>
      <c r="BE42" s="23">
        <v>3</v>
      </c>
      <c r="BF42" s="23">
        <v>3</v>
      </c>
      <c r="BG42" s="24">
        <v>3</v>
      </c>
      <c r="BH42" s="22" t="s">
        <v>212</v>
      </c>
      <c r="BI42" s="23" t="s">
        <v>212</v>
      </c>
      <c r="BJ42" s="24" t="s">
        <v>212</v>
      </c>
      <c r="BK42" s="22">
        <v>3</v>
      </c>
      <c r="BL42" s="23">
        <v>3</v>
      </c>
      <c r="BM42" s="24">
        <v>3</v>
      </c>
      <c r="BN42" s="137">
        <v>4</v>
      </c>
      <c r="BO42" s="71" t="s">
        <v>212</v>
      </c>
      <c r="BP42" s="24" t="s">
        <v>212</v>
      </c>
      <c r="BQ42" s="22">
        <v>3</v>
      </c>
      <c r="BR42" s="24">
        <v>3</v>
      </c>
      <c r="BS42" s="22"/>
      <c r="BT42" s="23"/>
      <c r="BU42" s="23"/>
      <c r="BV42" s="23"/>
      <c r="BW42" s="24"/>
      <c r="BX42" s="41"/>
      <c r="BY42" s="41"/>
      <c r="BZ42" s="41"/>
      <c r="CA42" s="58"/>
      <c r="CB42" s="70">
        <f t="shared" si="2"/>
        <v>3.3658536585365852</v>
      </c>
      <c r="CC42" s="226"/>
    </row>
    <row r="43" spans="1:81" s="116" customFormat="1" ht="15.75" x14ac:dyDescent="0.25">
      <c r="A43" s="117" t="s">
        <v>123</v>
      </c>
      <c r="B43" s="71" t="s">
        <v>212</v>
      </c>
      <c r="C43" s="23">
        <v>3</v>
      </c>
      <c r="D43" s="23" t="s">
        <v>212</v>
      </c>
      <c r="E43" s="23" t="s">
        <v>212</v>
      </c>
      <c r="F43" s="24" t="s">
        <v>212</v>
      </c>
      <c r="G43" s="22">
        <v>4</v>
      </c>
      <c r="H43" s="23">
        <v>3</v>
      </c>
      <c r="I43" s="24">
        <v>3</v>
      </c>
      <c r="J43" s="22" t="s">
        <v>212</v>
      </c>
      <c r="K43" s="23">
        <v>3</v>
      </c>
      <c r="L43" s="23" t="s">
        <v>212</v>
      </c>
      <c r="M43" s="23">
        <v>4</v>
      </c>
      <c r="N43" s="23" t="s">
        <v>212</v>
      </c>
      <c r="O43" s="24">
        <v>3</v>
      </c>
      <c r="P43" s="22">
        <v>3</v>
      </c>
      <c r="Q43" s="24">
        <v>3</v>
      </c>
      <c r="R43" s="22" t="s">
        <v>212</v>
      </c>
      <c r="S43" s="23" t="s">
        <v>212</v>
      </c>
      <c r="T43" s="23" t="s">
        <v>212</v>
      </c>
      <c r="U43" s="23">
        <v>3</v>
      </c>
      <c r="V43" s="23" t="s">
        <v>212</v>
      </c>
      <c r="W43" s="24" t="s">
        <v>212</v>
      </c>
      <c r="X43" s="22">
        <v>4</v>
      </c>
      <c r="Y43" s="24">
        <v>3</v>
      </c>
      <c r="Z43" s="22">
        <v>3</v>
      </c>
      <c r="AA43" s="23" t="s">
        <v>212</v>
      </c>
      <c r="AB43" s="24" t="s">
        <v>212</v>
      </c>
      <c r="AC43" s="22">
        <v>3</v>
      </c>
      <c r="AD43" s="23">
        <v>3</v>
      </c>
      <c r="AE43" s="23">
        <v>3</v>
      </c>
      <c r="AF43" s="24">
        <v>3</v>
      </c>
      <c r="AG43" s="137">
        <v>4</v>
      </c>
      <c r="AH43" s="71" t="s">
        <v>212</v>
      </c>
      <c r="AI43" s="23" t="s">
        <v>212</v>
      </c>
      <c r="AJ43" s="23">
        <v>3</v>
      </c>
      <c r="AK43" s="23">
        <v>3</v>
      </c>
      <c r="AL43" s="23" t="s">
        <v>212</v>
      </c>
      <c r="AM43" s="24">
        <v>3</v>
      </c>
      <c r="AN43" s="22">
        <v>3</v>
      </c>
      <c r="AO43" s="23">
        <v>3</v>
      </c>
      <c r="AP43" s="24">
        <v>3</v>
      </c>
      <c r="AQ43" s="22">
        <v>3</v>
      </c>
      <c r="AR43" s="23">
        <v>3</v>
      </c>
      <c r="AS43" s="23">
        <v>3</v>
      </c>
      <c r="AT43" s="23" t="s">
        <v>212</v>
      </c>
      <c r="AU43" s="23" t="s">
        <v>212</v>
      </c>
      <c r="AV43" s="23" t="s">
        <v>212</v>
      </c>
      <c r="AW43" s="24" t="s">
        <v>212</v>
      </c>
      <c r="AX43" s="22">
        <v>3</v>
      </c>
      <c r="AY43" s="24">
        <v>3</v>
      </c>
      <c r="AZ43" s="22">
        <v>3</v>
      </c>
      <c r="BA43" s="23">
        <v>3</v>
      </c>
      <c r="BB43" s="23" t="s">
        <v>212</v>
      </c>
      <c r="BC43" s="24" t="s">
        <v>212</v>
      </c>
      <c r="BD43" s="22">
        <v>3</v>
      </c>
      <c r="BE43" s="23">
        <v>3</v>
      </c>
      <c r="BF43" s="23">
        <v>3</v>
      </c>
      <c r="BG43" s="24">
        <v>3</v>
      </c>
      <c r="BH43" s="22" t="s">
        <v>212</v>
      </c>
      <c r="BI43" s="23" t="s">
        <v>212</v>
      </c>
      <c r="BJ43" s="24" t="s">
        <v>212</v>
      </c>
      <c r="BK43" s="22">
        <v>3</v>
      </c>
      <c r="BL43" s="23">
        <v>3</v>
      </c>
      <c r="BM43" s="24">
        <v>3</v>
      </c>
      <c r="BN43" s="137">
        <v>4</v>
      </c>
      <c r="BO43" s="71" t="s">
        <v>212</v>
      </c>
      <c r="BP43" s="24" t="s">
        <v>212</v>
      </c>
      <c r="BQ43" s="22">
        <v>3</v>
      </c>
      <c r="BR43" s="24">
        <v>3</v>
      </c>
      <c r="BS43" s="22"/>
      <c r="BT43" s="23"/>
      <c r="BU43" s="23"/>
      <c r="BV43" s="23"/>
      <c r="BW43" s="24"/>
      <c r="BX43" s="41"/>
      <c r="BY43" s="41"/>
      <c r="BZ43" s="41"/>
      <c r="CA43" s="58"/>
      <c r="CB43" s="70">
        <f t="shared" si="2"/>
        <v>3.1219512195121952</v>
      </c>
      <c r="CC43" s="226"/>
    </row>
    <row r="44" spans="1:81" s="116" customFormat="1" ht="15.75" x14ac:dyDescent="0.25">
      <c r="A44" s="117">
        <v>518490</v>
      </c>
      <c r="B44" s="71" t="s">
        <v>212</v>
      </c>
      <c r="C44" s="23">
        <v>5</v>
      </c>
      <c r="D44" s="23" t="s">
        <v>212</v>
      </c>
      <c r="E44" s="23" t="s">
        <v>212</v>
      </c>
      <c r="F44" s="24" t="s">
        <v>212</v>
      </c>
      <c r="G44" s="22">
        <v>4</v>
      </c>
      <c r="H44" s="23">
        <v>4</v>
      </c>
      <c r="I44" s="24">
        <v>3</v>
      </c>
      <c r="J44" s="22" t="s">
        <v>212</v>
      </c>
      <c r="K44" s="23">
        <v>3</v>
      </c>
      <c r="L44" s="23" t="s">
        <v>212</v>
      </c>
      <c r="M44" s="23">
        <v>4</v>
      </c>
      <c r="N44" s="23" t="s">
        <v>212</v>
      </c>
      <c r="O44" s="24">
        <v>3</v>
      </c>
      <c r="P44" s="22">
        <v>4</v>
      </c>
      <c r="Q44" s="24">
        <v>3</v>
      </c>
      <c r="R44" s="22" t="s">
        <v>212</v>
      </c>
      <c r="S44" s="23" t="s">
        <v>212</v>
      </c>
      <c r="T44" s="23" t="s">
        <v>212</v>
      </c>
      <c r="U44" s="23">
        <v>3</v>
      </c>
      <c r="V44" s="23" t="s">
        <v>212</v>
      </c>
      <c r="W44" s="24" t="s">
        <v>212</v>
      </c>
      <c r="X44" s="22">
        <v>4</v>
      </c>
      <c r="Y44" s="24">
        <v>3</v>
      </c>
      <c r="Z44" s="22">
        <v>3</v>
      </c>
      <c r="AA44" s="23" t="s">
        <v>212</v>
      </c>
      <c r="AB44" s="24" t="s">
        <v>212</v>
      </c>
      <c r="AC44" s="22">
        <v>4</v>
      </c>
      <c r="AD44" s="23">
        <v>4</v>
      </c>
      <c r="AE44" s="23">
        <v>3</v>
      </c>
      <c r="AF44" s="24">
        <v>3</v>
      </c>
      <c r="AG44" s="137">
        <v>4</v>
      </c>
      <c r="AH44" s="71" t="s">
        <v>212</v>
      </c>
      <c r="AI44" s="23" t="s">
        <v>212</v>
      </c>
      <c r="AJ44" s="23">
        <v>3</v>
      </c>
      <c r="AK44" s="23">
        <v>3</v>
      </c>
      <c r="AL44" s="23" t="s">
        <v>212</v>
      </c>
      <c r="AM44" s="24">
        <v>3</v>
      </c>
      <c r="AN44" s="22">
        <v>3</v>
      </c>
      <c r="AO44" s="23">
        <v>3</v>
      </c>
      <c r="AP44" s="24">
        <v>3</v>
      </c>
      <c r="AQ44" s="22">
        <v>4</v>
      </c>
      <c r="AR44" s="23">
        <v>3</v>
      </c>
      <c r="AS44" s="23">
        <v>3</v>
      </c>
      <c r="AT44" s="23" t="s">
        <v>212</v>
      </c>
      <c r="AU44" s="23" t="s">
        <v>212</v>
      </c>
      <c r="AV44" s="23" t="s">
        <v>212</v>
      </c>
      <c r="AW44" s="24" t="s">
        <v>212</v>
      </c>
      <c r="AX44" s="22">
        <v>3</v>
      </c>
      <c r="AY44" s="24">
        <v>3</v>
      </c>
      <c r="AZ44" s="22">
        <v>3</v>
      </c>
      <c r="BA44" s="23">
        <v>3</v>
      </c>
      <c r="BB44" s="23" t="s">
        <v>212</v>
      </c>
      <c r="BC44" s="24" t="s">
        <v>212</v>
      </c>
      <c r="BD44" s="22">
        <v>3</v>
      </c>
      <c r="BE44" s="23">
        <v>3</v>
      </c>
      <c r="BF44" s="23">
        <v>3</v>
      </c>
      <c r="BG44" s="24">
        <v>3</v>
      </c>
      <c r="BH44" s="22" t="s">
        <v>212</v>
      </c>
      <c r="BI44" s="23" t="s">
        <v>212</v>
      </c>
      <c r="BJ44" s="24" t="s">
        <v>212</v>
      </c>
      <c r="BK44" s="22">
        <v>3</v>
      </c>
      <c r="BL44" s="23">
        <v>3</v>
      </c>
      <c r="BM44" s="24">
        <v>3</v>
      </c>
      <c r="BN44" s="137">
        <v>3</v>
      </c>
      <c r="BO44" s="71" t="s">
        <v>212</v>
      </c>
      <c r="BP44" s="24" t="s">
        <v>212</v>
      </c>
      <c r="BQ44" s="22">
        <v>3</v>
      </c>
      <c r="BR44" s="24">
        <v>3</v>
      </c>
      <c r="BS44" s="22"/>
      <c r="BT44" s="23"/>
      <c r="BU44" s="23"/>
      <c r="BV44" s="23"/>
      <c r="BW44" s="24"/>
      <c r="BX44" s="41"/>
      <c r="BY44" s="41"/>
      <c r="BZ44" s="41"/>
      <c r="CA44" s="58"/>
      <c r="CB44" s="70">
        <f t="shared" si="2"/>
        <v>3.2682926829268291</v>
      </c>
      <c r="CC44" s="226"/>
    </row>
    <row r="45" spans="1:81" s="116" customFormat="1" ht="18.75" customHeight="1" x14ac:dyDescent="0.25">
      <c r="A45" s="117">
        <v>519584</v>
      </c>
      <c r="B45" s="119" t="s">
        <v>212</v>
      </c>
      <c r="C45" s="112">
        <v>3</v>
      </c>
      <c r="D45" s="112" t="s">
        <v>212</v>
      </c>
      <c r="E45" s="112" t="s">
        <v>212</v>
      </c>
      <c r="F45" s="113" t="s">
        <v>212</v>
      </c>
      <c r="G45" s="114">
        <v>3</v>
      </c>
      <c r="H45" s="112">
        <v>3</v>
      </c>
      <c r="I45" s="113">
        <v>3</v>
      </c>
      <c r="J45" s="114" t="s">
        <v>212</v>
      </c>
      <c r="K45" s="112">
        <v>3</v>
      </c>
      <c r="L45" s="112" t="s">
        <v>212</v>
      </c>
      <c r="M45" s="112">
        <v>3</v>
      </c>
      <c r="N45" s="112" t="s">
        <v>212</v>
      </c>
      <c r="O45" s="113">
        <v>3</v>
      </c>
      <c r="P45" s="114">
        <v>3</v>
      </c>
      <c r="Q45" s="113">
        <v>3</v>
      </c>
      <c r="R45" s="114" t="s">
        <v>212</v>
      </c>
      <c r="S45" s="112" t="s">
        <v>212</v>
      </c>
      <c r="T45" s="112" t="s">
        <v>212</v>
      </c>
      <c r="U45" s="112">
        <v>3</v>
      </c>
      <c r="V45" s="112" t="s">
        <v>212</v>
      </c>
      <c r="W45" s="113" t="s">
        <v>212</v>
      </c>
      <c r="X45" s="114">
        <v>3</v>
      </c>
      <c r="Y45" s="113">
        <v>3</v>
      </c>
      <c r="Z45" s="114">
        <v>3</v>
      </c>
      <c r="AA45" s="112" t="s">
        <v>212</v>
      </c>
      <c r="AB45" s="113" t="s">
        <v>212</v>
      </c>
      <c r="AC45" s="114">
        <v>3</v>
      </c>
      <c r="AD45" s="112">
        <v>3</v>
      </c>
      <c r="AE45" s="112">
        <v>3</v>
      </c>
      <c r="AF45" s="113">
        <v>3</v>
      </c>
      <c r="AG45" s="121">
        <v>4</v>
      </c>
      <c r="AH45" s="119" t="s">
        <v>212</v>
      </c>
      <c r="AI45" s="112" t="s">
        <v>212</v>
      </c>
      <c r="AJ45" s="112">
        <v>3</v>
      </c>
      <c r="AK45" s="112">
        <v>3</v>
      </c>
      <c r="AL45" s="112" t="s">
        <v>212</v>
      </c>
      <c r="AM45" s="113">
        <v>3</v>
      </c>
      <c r="AN45" s="114">
        <v>3</v>
      </c>
      <c r="AO45" s="112">
        <v>3</v>
      </c>
      <c r="AP45" s="113">
        <v>3</v>
      </c>
      <c r="AQ45" s="114">
        <v>3</v>
      </c>
      <c r="AR45" s="112">
        <v>3</v>
      </c>
      <c r="AS45" s="112">
        <v>3</v>
      </c>
      <c r="AT45" s="112" t="s">
        <v>212</v>
      </c>
      <c r="AU45" s="112" t="s">
        <v>212</v>
      </c>
      <c r="AV45" s="112" t="s">
        <v>212</v>
      </c>
      <c r="AW45" s="113" t="s">
        <v>212</v>
      </c>
      <c r="AX45" s="114">
        <v>3</v>
      </c>
      <c r="AY45" s="113">
        <v>3</v>
      </c>
      <c r="AZ45" s="114">
        <v>3</v>
      </c>
      <c r="BA45" s="112">
        <v>3</v>
      </c>
      <c r="BB45" s="112" t="s">
        <v>212</v>
      </c>
      <c r="BC45" s="113" t="s">
        <v>212</v>
      </c>
      <c r="BD45" s="114">
        <v>3</v>
      </c>
      <c r="BE45" s="112">
        <v>3</v>
      </c>
      <c r="BF45" s="112">
        <v>3</v>
      </c>
      <c r="BG45" s="113">
        <v>3</v>
      </c>
      <c r="BH45" s="114" t="s">
        <v>212</v>
      </c>
      <c r="BI45" s="112" t="s">
        <v>212</v>
      </c>
      <c r="BJ45" s="113" t="s">
        <v>212</v>
      </c>
      <c r="BK45" s="114">
        <v>3</v>
      </c>
      <c r="BL45" s="112">
        <v>3</v>
      </c>
      <c r="BM45" s="113">
        <v>3</v>
      </c>
      <c r="BN45" s="233">
        <v>4</v>
      </c>
      <c r="BO45" s="119" t="s">
        <v>212</v>
      </c>
      <c r="BP45" s="113" t="s">
        <v>212</v>
      </c>
      <c r="BQ45" s="114">
        <v>3</v>
      </c>
      <c r="BR45" s="113">
        <v>3</v>
      </c>
      <c r="BS45" s="114"/>
      <c r="BT45" s="112"/>
      <c r="BU45" s="112"/>
      <c r="BV45" s="112"/>
      <c r="BW45" s="113"/>
      <c r="BX45" s="189"/>
      <c r="BY45" s="189"/>
      <c r="BZ45" s="189"/>
      <c r="CA45" s="231"/>
      <c r="CB45" s="70">
        <f t="shared" si="2"/>
        <v>3.0487804878048781</v>
      </c>
      <c r="CC45" s="226"/>
    </row>
    <row r="46" spans="1:81" s="116" customFormat="1" ht="15.75" x14ac:dyDescent="0.25">
      <c r="BM46" s="232"/>
      <c r="BN46" s="232"/>
    </row>
  </sheetData>
  <mergeCells count="45">
    <mergeCell ref="CA8:CA9"/>
    <mergeCell ref="BN8:BN9"/>
    <mergeCell ref="BO8:BP8"/>
    <mergeCell ref="BQ8:BR8"/>
    <mergeCell ref="BS8:BW8"/>
    <mergeCell ref="BY8:BY9"/>
    <mergeCell ref="AX8:AY8"/>
    <mergeCell ref="AZ8:BC8"/>
    <mergeCell ref="BD8:BG8"/>
    <mergeCell ref="BH8:BJ8"/>
    <mergeCell ref="BZ8:BZ9"/>
    <mergeCell ref="AC8:AF8"/>
    <mergeCell ref="AG8:AG9"/>
    <mergeCell ref="AH8:AM8"/>
    <mergeCell ref="AN8:AP8"/>
    <mergeCell ref="AQ8:AW8"/>
    <mergeCell ref="AZ6:BN6"/>
    <mergeCell ref="BO6:CA6"/>
    <mergeCell ref="CB6:CB9"/>
    <mergeCell ref="B8:F8"/>
    <mergeCell ref="G8:I8"/>
    <mergeCell ref="J8:O8"/>
    <mergeCell ref="P8:Q8"/>
    <mergeCell ref="R8:W8"/>
    <mergeCell ref="AQ7:AY7"/>
    <mergeCell ref="AZ7:BG7"/>
    <mergeCell ref="BH7:BN7"/>
    <mergeCell ref="BO7:BR7"/>
    <mergeCell ref="BS7:CA7"/>
    <mergeCell ref="BK8:BM8"/>
    <mergeCell ref="X8:Y8"/>
    <mergeCell ref="Z8:AB8"/>
    <mergeCell ref="R7:Y7"/>
    <mergeCell ref="Z7:AF7"/>
    <mergeCell ref="AH7:AP7"/>
    <mergeCell ref="R6:AF6"/>
    <mergeCell ref="AH6:AY6"/>
    <mergeCell ref="B1:P1"/>
    <mergeCell ref="B2:P2"/>
    <mergeCell ref="B3:D3"/>
    <mergeCell ref="B4:D4"/>
    <mergeCell ref="A6:A9"/>
    <mergeCell ref="B6:Q6"/>
    <mergeCell ref="B7:I7"/>
    <mergeCell ref="J7:Q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2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29" customWidth="1"/>
    <col min="2" max="2" width="4.85546875" customWidth="1"/>
    <col min="3" max="3" width="5.140625" customWidth="1"/>
    <col min="4" max="4" width="5.28515625" customWidth="1"/>
    <col min="5" max="5" width="6.28515625" customWidth="1"/>
    <col min="7" max="7" width="3.7109375" customWidth="1"/>
    <col min="8" max="8" width="4" customWidth="1"/>
    <col min="9" max="9" width="3.28515625" customWidth="1"/>
    <col min="10" max="10" width="3.5703125" customWidth="1"/>
    <col min="11" max="11" width="3.28515625" customWidth="1"/>
    <col min="12" max="12" width="8" customWidth="1"/>
    <col min="13" max="13" width="4.7109375" customWidth="1"/>
    <col min="15" max="15" width="3.7109375" customWidth="1"/>
    <col min="16" max="16" width="2.85546875" customWidth="1"/>
    <col min="17" max="17" width="6.5703125" customWidth="1"/>
    <col min="18" max="18" width="4.28515625" customWidth="1"/>
    <col min="19" max="19" width="3.85546875" customWidth="1"/>
    <col min="20" max="20" width="7" customWidth="1"/>
    <col min="23" max="23" width="6.28515625" customWidth="1"/>
    <col min="24" max="24" width="4.42578125" customWidth="1"/>
    <col min="25" max="25" width="7.7109375" customWidth="1"/>
    <col min="26" max="26" width="6.28515625" customWidth="1"/>
    <col min="27" max="27" width="5.85546875" customWidth="1"/>
    <col min="28" max="28" width="3.85546875" customWidth="1"/>
    <col min="29" max="29" width="5.85546875" customWidth="1"/>
    <col min="30" max="30" width="8.28515625" customWidth="1"/>
    <col min="31" max="31" width="4.140625" customWidth="1"/>
    <col min="32" max="32" width="4" customWidth="1"/>
    <col min="33" max="33" width="5.5703125" customWidth="1"/>
    <col min="34" max="34" width="4.5703125" customWidth="1"/>
    <col min="36" max="36" width="4.5703125" customWidth="1"/>
    <col min="37" max="37" width="6.140625" customWidth="1"/>
    <col min="39" max="39" width="4.28515625" customWidth="1"/>
    <col min="40" max="40" width="4.5703125" customWidth="1"/>
    <col min="42" max="42" width="4.28515625" customWidth="1"/>
    <col min="43" max="43" width="7.85546875" customWidth="1"/>
    <col min="44" max="44" width="5.140625" customWidth="1"/>
    <col min="46" max="46" width="4.7109375" customWidth="1"/>
    <col min="50" max="50" width="4.7109375" customWidth="1"/>
    <col min="51" max="51" width="4" customWidth="1"/>
    <col min="52" max="52" width="4.85546875" customWidth="1"/>
    <col min="53" max="53" width="5" customWidth="1"/>
    <col min="54" max="56" width="4.7109375" customWidth="1"/>
    <col min="57" max="57" width="4.5703125" customWidth="1"/>
    <col min="58" max="58" width="5.85546875" customWidth="1"/>
    <col min="59" max="59" width="4.140625" customWidth="1"/>
    <col min="60" max="60" width="5.7109375" customWidth="1"/>
    <col min="61" max="61" width="5.28515625" customWidth="1"/>
    <col min="62" max="62" width="4.85546875" customWidth="1"/>
    <col min="63" max="63" width="4" customWidth="1"/>
    <col min="64" max="64" width="5" customWidth="1"/>
    <col min="65" max="65" width="5.42578125" customWidth="1"/>
    <col min="66" max="66" width="4.85546875" customWidth="1"/>
    <col min="67" max="67" width="4.28515625" customWidth="1"/>
    <col min="68" max="68" width="5.28515625" customWidth="1"/>
    <col min="69" max="69" width="9.140625" customWidth="1"/>
  </cols>
  <sheetData>
    <row r="1" spans="1:86" ht="18.75" x14ac:dyDescent="0.3">
      <c r="A1" s="65" t="s">
        <v>0</v>
      </c>
      <c r="B1" s="281" t="s">
        <v>124</v>
      </c>
      <c r="C1" s="281"/>
      <c r="D1" s="281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18.75" x14ac:dyDescent="0.3">
      <c r="A2" s="66" t="s">
        <v>2</v>
      </c>
      <c r="B2" s="300" t="s">
        <v>339</v>
      </c>
      <c r="C2" s="301"/>
      <c r="D2" s="301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ht="18.75" x14ac:dyDescent="0.3">
      <c r="A3" s="65" t="s">
        <v>4</v>
      </c>
      <c r="B3" s="281" t="s">
        <v>338</v>
      </c>
      <c r="C3" s="281"/>
      <c r="D3" s="28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ht="18.75" x14ac:dyDescent="0.3">
      <c r="A4" s="65" t="s">
        <v>5</v>
      </c>
      <c r="B4" s="281">
        <v>2019</v>
      </c>
      <c r="C4" s="281"/>
      <c r="D4" s="28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19.5" thickBot="1" x14ac:dyDescent="0.35">
      <c r="A5" s="6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6.5" thickBot="1" x14ac:dyDescent="0.3">
      <c r="A6" s="303" t="s">
        <v>6</v>
      </c>
      <c r="B6" s="296" t="s">
        <v>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6" t="s">
        <v>8</v>
      </c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8"/>
      <c r="AH6" s="254" t="s">
        <v>9</v>
      </c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322"/>
      <c r="AY6" s="309" t="s">
        <v>10</v>
      </c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296" t="s">
        <v>77</v>
      </c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311"/>
      <c r="CH6" s="272" t="s">
        <v>11</v>
      </c>
    </row>
    <row r="7" spans="1:86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55"/>
      <c r="L7" s="255"/>
      <c r="M7" s="255"/>
      <c r="N7" s="255"/>
      <c r="O7" s="255"/>
      <c r="P7" s="255"/>
      <c r="Q7" s="255"/>
      <c r="R7" s="254" t="s">
        <v>14</v>
      </c>
      <c r="S7" s="255"/>
      <c r="T7" s="255"/>
      <c r="U7" s="255"/>
      <c r="V7" s="255"/>
      <c r="W7" s="255"/>
      <c r="X7" s="255"/>
      <c r="Y7" s="255"/>
      <c r="Z7" s="271"/>
      <c r="AA7" s="254" t="s">
        <v>15</v>
      </c>
      <c r="AB7" s="255"/>
      <c r="AC7" s="255"/>
      <c r="AD7" s="255"/>
      <c r="AE7" s="255"/>
      <c r="AF7" s="255"/>
      <c r="AG7" s="271"/>
      <c r="AH7" s="254" t="s">
        <v>16</v>
      </c>
      <c r="AI7" s="255"/>
      <c r="AJ7" s="255"/>
      <c r="AK7" s="255"/>
      <c r="AL7" s="255"/>
      <c r="AM7" s="255"/>
      <c r="AN7" s="255"/>
      <c r="AO7" s="255"/>
      <c r="AP7" s="255"/>
      <c r="AQ7" s="254" t="s">
        <v>17</v>
      </c>
      <c r="AR7" s="255"/>
      <c r="AS7" s="255"/>
      <c r="AT7" s="255"/>
      <c r="AU7" s="255"/>
      <c r="AV7" s="255"/>
      <c r="AW7" s="255"/>
      <c r="AX7" s="271"/>
      <c r="AY7" s="257" t="s">
        <v>18</v>
      </c>
      <c r="AZ7" s="259"/>
      <c r="BA7" s="259"/>
      <c r="BB7" s="259"/>
      <c r="BC7" s="259"/>
      <c r="BD7" s="259"/>
      <c r="BE7" s="259"/>
      <c r="BF7" s="259"/>
      <c r="BG7" s="257" t="s">
        <v>19</v>
      </c>
      <c r="BH7" s="266"/>
      <c r="BI7" s="266"/>
      <c r="BJ7" s="266"/>
      <c r="BK7" s="266"/>
      <c r="BL7" s="266"/>
      <c r="BM7" s="266"/>
      <c r="BN7" s="266"/>
      <c r="BO7" s="266"/>
      <c r="BP7" s="266"/>
      <c r="BQ7" s="258"/>
      <c r="BR7" s="296" t="s">
        <v>20</v>
      </c>
      <c r="BS7" s="297"/>
      <c r="BT7" s="297"/>
      <c r="BU7" s="297"/>
      <c r="BV7" s="297"/>
      <c r="BW7" s="297"/>
      <c r="BX7" s="297"/>
      <c r="BY7" s="297"/>
      <c r="BZ7" s="256" t="s">
        <v>63</v>
      </c>
      <c r="CA7" s="266"/>
      <c r="CB7" s="266"/>
      <c r="CC7" s="266"/>
      <c r="CD7" s="266"/>
      <c r="CE7" s="266"/>
      <c r="CF7" s="266"/>
      <c r="CG7" s="316"/>
      <c r="CH7" s="273"/>
    </row>
    <row r="8" spans="1:86" ht="19.5" customHeight="1" thickBot="1" x14ac:dyDescent="0.3">
      <c r="A8" s="304"/>
      <c r="B8" s="276" t="s">
        <v>22</v>
      </c>
      <c r="C8" s="277"/>
      <c r="D8" s="277"/>
      <c r="E8" s="277"/>
      <c r="F8" s="278"/>
      <c r="G8" s="254" t="s">
        <v>23</v>
      </c>
      <c r="H8" s="255"/>
      <c r="I8" s="271"/>
      <c r="J8" s="279" t="s">
        <v>22</v>
      </c>
      <c r="K8" s="255"/>
      <c r="L8" s="255"/>
      <c r="M8" s="255"/>
      <c r="N8" s="255"/>
      <c r="O8" s="254" t="s">
        <v>24</v>
      </c>
      <c r="P8" s="255"/>
      <c r="Q8" s="255"/>
      <c r="R8" s="254" t="s">
        <v>22</v>
      </c>
      <c r="S8" s="255"/>
      <c r="T8" s="255"/>
      <c r="U8" s="256"/>
      <c r="V8" s="256"/>
      <c r="W8" s="256"/>
      <c r="X8" s="254" t="s">
        <v>23</v>
      </c>
      <c r="Y8" s="255"/>
      <c r="Z8" s="271"/>
      <c r="AA8" s="254" t="s">
        <v>22</v>
      </c>
      <c r="AB8" s="255"/>
      <c r="AC8" s="255"/>
      <c r="AD8" s="255"/>
      <c r="AE8" s="254" t="s">
        <v>23</v>
      </c>
      <c r="AF8" s="268"/>
      <c r="AG8" s="280"/>
      <c r="AH8" s="254" t="s">
        <v>22</v>
      </c>
      <c r="AI8" s="255"/>
      <c r="AJ8" s="255"/>
      <c r="AK8" s="255"/>
      <c r="AL8" s="256"/>
      <c r="AM8" s="256"/>
      <c r="AN8" s="256"/>
      <c r="AO8" s="254" t="s">
        <v>23</v>
      </c>
      <c r="AP8" s="255"/>
      <c r="AQ8" s="257" t="s">
        <v>22</v>
      </c>
      <c r="AR8" s="259"/>
      <c r="AS8" s="259"/>
      <c r="AT8" s="257" t="s">
        <v>23</v>
      </c>
      <c r="AU8" s="266"/>
      <c r="AV8" s="266"/>
      <c r="AW8" s="258"/>
      <c r="AX8" s="319" t="s">
        <v>220</v>
      </c>
      <c r="AY8" s="263" t="s">
        <v>22</v>
      </c>
      <c r="AZ8" s="253"/>
      <c r="BA8" s="253"/>
      <c r="BB8" s="253"/>
      <c r="BC8" s="264" t="s">
        <v>23</v>
      </c>
      <c r="BD8" s="321"/>
      <c r="BE8" s="287"/>
      <c r="BF8" s="287"/>
      <c r="BG8" s="257" t="s">
        <v>22</v>
      </c>
      <c r="BH8" s="266"/>
      <c r="BI8" s="266"/>
      <c r="BJ8" s="266"/>
      <c r="BK8" s="266"/>
      <c r="BL8" s="266"/>
      <c r="BM8" s="258"/>
      <c r="BN8" s="257" t="s">
        <v>23</v>
      </c>
      <c r="BO8" s="266"/>
      <c r="BP8" s="266"/>
      <c r="BQ8" s="252" t="s">
        <v>448</v>
      </c>
      <c r="BR8" s="254" t="s">
        <v>22</v>
      </c>
      <c r="BS8" s="255"/>
      <c r="BT8" s="255"/>
      <c r="BU8" s="255"/>
      <c r="BV8" s="255"/>
      <c r="BW8" s="256"/>
      <c r="BX8" s="254" t="s">
        <v>23</v>
      </c>
      <c r="BY8" s="271"/>
      <c r="BZ8" s="259" t="s">
        <v>22</v>
      </c>
      <c r="CA8" s="259"/>
      <c r="CB8" s="259"/>
      <c r="CC8" s="260"/>
      <c r="CD8" s="259" t="s">
        <v>23</v>
      </c>
      <c r="CE8" s="266"/>
      <c r="CF8" s="250" t="s">
        <v>25</v>
      </c>
      <c r="CG8" s="290" t="s">
        <v>27</v>
      </c>
      <c r="CH8" s="274"/>
    </row>
    <row r="9" spans="1:86" ht="107.25" customHeight="1" thickBot="1" x14ac:dyDescent="0.3">
      <c r="A9" s="314"/>
      <c r="B9" s="12" t="s">
        <v>28</v>
      </c>
      <c r="C9" s="27" t="s">
        <v>29</v>
      </c>
      <c r="D9" s="10" t="s">
        <v>30</v>
      </c>
      <c r="E9" s="10" t="s">
        <v>37</v>
      </c>
      <c r="F9" s="13" t="s">
        <v>195</v>
      </c>
      <c r="G9" s="12" t="s">
        <v>34</v>
      </c>
      <c r="H9" s="10" t="s">
        <v>35</v>
      </c>
      <c r="I9" s="13" t="s">
        <v>29</v>
      </c>
      <c r="J9" s="12" t="s">
        <v>28</v>
      </c>
      <c r="K9" s="10" t="s">
        <v>29</v>
      </c>
      <c r="L9" s="10" t="s">
        <v>126</v>
      </c>
      <c r="M9" s="27" t="s">
        <v>30</v>
      </c>
      <c r="N9" s="13" t="s">
        <v>196</v>
      </c>
      <c r="O9" s="14" t="s">
        <v>35</v>
      </c>
      <c r="P9" s="10" t="s">
        <v>29</v>
      </c>
      <c r="Q9" s="13" t="s">
        <v>126</v>
      </c>
      <c r="R9" s="12" t="s">
        <v>28</v>
      </c>
      <c r="S9" s="10" t="s">
        <v>233</v>
      </c>
      <c r="T9" s="14" t="s">
        <v>126</v>
      </c>
      <c r="U9" s="10" t="s">
        <v>235</v>
      </c>
      <c r="V9" s="11" t="s">
        <v>236</v>
      </c>
      <c r="W9" s="13" t="s">
        <v>234</v>
      </c>
      <c r="X9" s="12" t="s">
        <v>29</v>
      </c>
      <c r="Y9" s="10" t="s">
        <v>126</v>
      </c>
      <c r="Z9" s="13" t="s">
        <v>234</v>
      </c>
      <c r="AA9" s="14" t="s">
        <v>234</v>
      </c>
      <c r="AB9" s="10" t="s">
        <v>32</v>
      </c>
      <c r="AC9" s="10" t="s">
        <v>227</v>
      </c>
      <c r="AD9" s="13" t="s">
        <v>229</v>
      </c>
      <c r="AE9" s="14" t="s">
        <v>28</v>
      </c>
      <c r="AF9" s="10" t="s">
        <v>213</v>
      </c>
      <c r="AG9" s="13" t="s">
        <v>234</v>
      </c>
      <c r="AH9" s="12" t="s">
        <v>419</v>
      </c>
      <c r="AI9" s="10" t="s">
        <v>343</v>
      </c>
      <c r="AJ9" s="10" t="s">
        <v>232</v>
      </c>
      <c r="AK9" s="10" t="s">
        <v>345</v>
      </c>
      <c r="AL9" s="11" t="s">
        <v>346</v>
      </c>
      <c r="AM9" s="10" t="s">
        <v>347</v>
      </c>
      <c r="AN9" s="13" t="s">
        <v>348</v>
      </c>
      <c r="AO9" s="12" t="s">
        <v>344</v>
      </c>
      <c r="AP9" s="13" t="s">
        <v>232</v>
      </c>
      <c r="AQ9" s="14" t="s">
        <v>349</v>
      </c>
      <c r="AR9" s="10" t="s">
        <v>232</v>
      </c>
      <c r="AS9" s="13" t="s">
        <v>350</v>
      </c>
      <c r="AT9" s="14" t="s">
        <v>232</v>
      </c>
      <c r="AU9" s="10" t="s">
        <v>479</v>
      </c>
      <c r="AV9" s="10" t="s">
        <v>345</v>
      </c>
      <c r="AW9" s="13" t="s">
        <v>351</v>
      </c>
      <c r="AX9" s="320"/>
      <c r="AY9" s="12" t="s">
        <v>480</v>
      </c>
      <c r="AZ9" s="10" t="s">
        <v>482</v>
      </c>
      <c r="BA9" s="10" t="s">
        <v>226</v>
      </c>
      <c r="BB9" s="13" t="s">
        <v>490</v>
      </c>
      <c r="BC9" s="16" t="s">
        <v>455</v>
      </c>
      <c r="BD9" s="10" t="s">
        <v>454</v>
      </c>
      <c r="BE9" s="11" t="s">
        <v>482</v>
      </c>
      <c r="BF9" s="13" t="s">
        <v>351</v>
      </c>
      <c r="BG9" s="12" t="s">
        <v>481</v>
      </c>
      <c r="BH9" s="11" t="s">
        <v>484</v>
      </c>
      <c r="BI9" s="11" t="s">
        <v>485</v>
      </c>
      <c r="BJ9" s="11" t="s">
        <v>486</v>
      </c>
      <c r="BK9" s="11" t="s">
        <v>487</v>
      </c>
      <c r="BL9" s="11" t="s">
        <v>488</v>
      </c>
      <c r="BM9" s="13" t="s">
        <v>489</v>
      </c>
      <c r="BN9" s="14" t="s">
        <v>483</v>
      </c>
      <c r="BO9" s="16" t="s">
        <v>487</v>
      </c>
      <c r="BP9" s="11" t="s">
        <v>488</v>
      </c>
      <c r="BQ9" s="292"/>
      <c r="BR9" s="59"/>
      <c r="BS9" s="61"/>
      <c r="BT9" s="61"/>
      <c r="BU9" s="61"/>
      <c r="BV9" s="61"/>
      <c r="BW9" s="63"/>
      <c r="BX9" s="59"/>
      <c r="BY9" s="149"/>
      <c r="BZ9" s="62"/>
      <c r="CA9" s="61"/>
      <c r="CB9" s="61"/>
      <c r="CC9" s="149"/>
      <c r="CD9" s="62"/>
      <c r="CE9" s="149"/>
      <c r="CF9" s="318"/>
      <c r="CG9" s="318"/>
      <c r="CH9" s="323"/>
    </row>
    <row r="10" spans="1:86" ht="15.75" x14ac:dyDescent="0.25">
      <c r="A10" s="86">
        <v>417552</v>
      </c>
      <c r="B10" s="22" t="s">
        <v>212</v>
      </c>
      <c r="C10" s="23" t="s">
        <v>212</v>
      </c>
      <c r="D10" s="23" t="s">
        <v>212</v>
      </c>
      <c r="E10" s="23" t="s">
        <v>212</v>
      </c>
      <c r="F10" s="24">
        <v>3</v>
      </c>
      <c r="G10" s="22">
        <v>4</v>
      </c>
      <c r="H10" s="23">
        <v>3</v>
      </c>
      <c r="I10" s="24">
        <v>3</v>
      </c>
      <c r="J10" s="22" t="s">
        <v>212</v>
      </c>
      <c r="K10" s="23" t="s">
        <v>212</v>
      </c>
      <c r="L10" s="23" t="s">
        <v>212</v>
      </c>
      <c r="M10" s="23">
        <v>3</v>
      </c>
      <c r="N10" s="24">
        <v>3</v>
      </c>
      <c r="O10" s="22">
        <v>3</v>
      </c>
      <c r="P10" s="23">
        <v>3</v>
      </c>
      <c r="Q10" s="24">
        <v>5</v>
      </c>
      <c r="R10" s="71" t="s">
        <v>212</v>
      </c>
      <c r="S10" s="23" t="s">
        <v>212</v>
      </c>
      <c r="T10" s="22" t="s">
        <v>212</v>
      </c>
      <c r="U10" s="23" t="s">
        <v>212</v>
      </c>
      <c r="V10" s="23" t="s">
        <v>212</v>
      </c>
      <c r="W10" s="24" t="s">
        <v>212</v>
      </c>
      <c r="X10" s="22">
        <v>3</v>
      </c>
      <c r="Y10" s="23">
        <v>5</v>
      </c>
      <c r="Z10" s="24">
        <v>3</v>
      </c>
      <c r="AA10" s="22" t="s">
        <v>212</v>
      </c>
      <c r="AB10" s="23" t="s">
        <v>212</v>
      </c>
      <c r="AC10" s="23" t="s">
        <v>212</v>
      </c>
      <c r="AD10" s="24" t="s">
        <v>212</v>
      </c>
      <c r="AE10" s="22">
        <v>3</v>
      </c>
      <c r="AF10" s="23">
        <v>4</v>
      </c>
      <c r="AG10" s="24">
        <v>3</v>
      </c>
      <c r="AH10" s="23"/>
      <c r="AI10" s="23" t="s">
        <v>212</v>
      </c>
      <c r="AJ10" s="23" t="s">
        <v>212</v>
      </c>
      <c r="AK10" s="23">
        <v>3</v>
      </c>
      <c r="AL10" s="23" t="s">
        <v>212</v>
      </c>
      <c r="AM10" s="23" t="s">
        <v>212</v>
      </c>
      <c r="AN10" s="23" t="s">
        <v>212</v>
      </c>
      <c r="AO10" s="23">
        <v>3</v>
      </c>
      <c r="AP10" s="24">
        <v>3</v>
      </c>
      <c r="AQ10" s="22">
        <v>3</v>
      </c>
      <c r="AR10" s="23" t="s">
        <v>212</v>
      </c>
      <c r="AS10" s="24" t="s">
        <v>212</v>
      </c>
      <c r="AT10" s="22">
        <v>3</v>
      </c>
      <c r="AU10" s="23">
        <v>3</v>
      </c>
      <c r="AV10" s="23">
        <v>3</v>
      </c>
      <c r="AW10" s="24">
        <v>4</v>
      </c>
      <c r="AX10" s="137">
        <v>3</v>
      </c>
      <c r="AY10" s="71" t="s">
        <v>212</v>
      </c>
      <c r="AZ10" s="23" t="s">
        <v>212</v>
      </c>
      <c r="BA10" s="23" t="s">
        <v>212</v>
      </c>
      <c r="BB10" s="24" t="s">
        <v>212</v>
      </c>
      <c r="BC10" s="22">
        <v>4</v>
      </c>
      <c r="BD10" s="23">
        <v>3</v>
      </c>
      <c r="BE10" s="23">
        <v>3</v>
      </c>
      <c r="BF10" s="24">
        <v>4</v>
      </c>
      <c r="BG10" s="22">
        <v>3</v>
      </c>
      <c r="BH10" s="23" t="s">
        <v>212</v>
      </c>
      <c r="BI10" s="23" t="s">
        <v>212</v>
      </c>
      <c r="BJ10" s="23" t="s">
        <v>212</v>
      </c>
      <c r="BK10" s="23" t="s">
        <v>212</v>
      </c>
      <c r="BL10" s="23" t="s">
        <v>212</v>
      </c>
      <c r="BM10" s="24" t="s">
        <v>212</v>
      </c>
      <c r="BN10" s="22">
        <v>3</v>
      </c>
      <c r="BO10" s="23">
        <v>4</v>
      </c>
      <c r="BP10" s="24">
        <v>4</v>
      </c>
      <c r="BQ10" s="41">
        <v>4</v>
      </c>
      <c r="BR10" s="22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4"/>
      <c r="CF10" s="41"/>
      <c r="CG10" s="41"/>
      <c r="CH10" s="70">
        <f>AVERAGEIF(A10:CG10,"&gt;1",A10:CG10)</f>
        <v>12284.205882352941</v>
      </c>
    </row>
    <row r="11" spans="1:86" ht="15.75" x14ac:dyDescent="0.25">
      <c r="A11" s="86"/>
      <c r="B11" s="22"/>
      <c r="C11" s="23"/>
      <c r="D11" s="23"/>
      <c r="E11" s="23"/>
      <c r="F11" s="24"/>
      <c r="G11" s="22"/>
      <c r="H11" s="23"/>
      <c r="I11" s="24"/>
      <c r="J11" s="22"/>
      <c r="K11" s="23"/>
      <c r="L11" s="23"/>
      <c r="M11" s="23"/>
      <c r="N11" s="24"/>
      <c r="O11" s="22"/>
      <c r="P11" s="23"/>
      <c r="Q11" s="24"/>
      <c r="R11" s="71"/>
      <c r="S11" s="23"/>
      <c r="T11" s="22"/>
      <c r="U11" s="23"/>
      <c r="V11" s="23"/>
      <c r="W11" s="24"/>
      <c r="X11" s="22"/>
      <c r="Y11" s="23"/>
      <c r="Z11" s="24"/>
      <c r="AA11" s="22"/>
      <c r="AB11" s="23"/>
      <c r="AC11" s="23"/>
      <c r="AD11" s="24"/>
      <c r="AE11" s="22"/>
      <c r="AF11" s="23"/>
      <c r="AG11" s="24"/>
      <c r="AH11" s="23"/>
      <c r="AI11" s="23"/>
      <c r="AJ11" s="23"/>
      <c r="AK11" s="23"/>
      <c r="AL11" s="23"/>
      <c r="AM11" s="23"/>
      <c r="AN11" s="23"/>
      <c r="AO11" s="23"/>
      <c r="AP11" s="24"/>
      <c r="AQ11" s="22"/>
      <c r="AR11" s="23"/>
      <c r="AS11" s="24"/>
      <c r="AT11" s="22"/>
      <c r="AU11" s="23"/>
      <c r="AV11" s="23"/>
      <c r="AW11" s="24"/>
      <c r="AX11" s="137"/>
      <c r="AY11" s="71"/>
      <c r="AZ11" s="23"/>
      <c r="BA11" s="23"/>
      <c r="BB11" s="24"/>
      <c r="BC11" s="22"/>
      <c r="BD11" s="23"/>
      <c r="BE11" s="23"/>
      <c r="BF11" s="24"/>
      <c r="BG11" s="22"/>
      <c r="BH11" s="23"/>
      <c r="BI11" s="23"/>
      <c r="BJ11" s="23"/>
      <c r="BK11" s="23"/>
      <c r="BL11" s="23"/>
      <c r="BM11" s="24"/>
      <c r="BN11" s="22"/>
      <c r="BO11" s="23"/>
      <c r="BP11" s="24"/>
      <c r="BQ11" s="41"/>
      <c r="BR11" s="22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4"/>
      <c r="CF11" s="41"/>
      <c r="CG11" s="41"/>
      <c r="CH11" s="70" t="e">
        <f>AVERAGEIF(A11:CG11,"&gt;1",A11:CG11)</f>
        <v>#DIV/0!</v>
      </c>
    </row>
    <row r="12" spans="1:86" ht="15.75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</row>
  </sheetData>
  <mergeCells count="45">
    <mergeCell ref="B1:O1"/>
    <mergeCell ref="B2:O2"/>
    <mergeCell ref="B3:D3"/>
    <mergeCell ref="B4:D4"/>
    <mergeCell ref="A6:A9"/>
    <mergeCell ref="B6:Q6"/>
    <mergeCell ref="B8:F8"/>
    <mergeCell ref="G8:I8"/>
    <mergeCell ref="J8:N8"/>
    <mergeCell ref="O8:Q8"/>
    <mergeCell ref="B7:I7"/>
    <mergeCell ref="J7:Q7"/>
    <mergeCell ref="BR6:CG6"/>
    <mergeCell ref="CH6:CH9"/>
    <mergeCell ref="R7:Z7"/>
    <mergeCell ref="AA7:AG7"/>
    <mergeCell ref="AH7:AP7"/>
    <mergeCell ref="BZ7:CG7"/>
    <mergeCell ref="R8:W8"/>
    <mergeCell ref="AQ8:AS8"/>
    <mergeCell ref="AQ7:AX7"/>
    <mergeCell ref="AY7:BF7"/>
    <mergeCell ref="BG7:BQ7"/>
    <mergeCell ref="BR7:BY7"/>
    <mergeCell ref="X8:Z8"/>
    <mergeCell ref="BN8:BP8"/>
    <mergeCell ref="BQ8:BQ9"/>
    <mergeCell ref="R6:AG6"/>
    <mergeCell ref="AH6:AX6"/>
    <mergeCell ref="AY6:BQ6"/>
    <mergeCell ref="AA8:AD8"/>
    <mergeCell ref="AE8:AG8"/>
    <mergeCell ref="AH8:AN8"/>
    <mergeCell ref="AO8:AP8"/>
    <mergeCell ref="CG8:CG9"/>
    <mergeCell ref="AT8:AW8"/>
    <mergeCell ref="AX8:AX9"/>
    <mergeCell ref="BR8:BW8"/>
    <mergeCell ref="BX8:BY8"/>
    <mergeCell ref="BZ8:CC8"/>
    <mergeCell ref="CD8:CE8"/>
    <mergeCell ref="CF8:CF9"/>
    <mergeCell ref="AY8:BB8"/>
    <mergeCell ref="BC8:BF8"/>
    <mergeCell ref="BG8:B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0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30" customWidth="1"/>
    <col min="2" max="2" width="5.7109375" customWidth="1"/>
    <col min="3" max="3" width="5.42578125" customWidth="1"/>
    <col min="4" max="4" width="4.28515625" customWidth="1"/>
    <col min="5" max="5" width="5.7109375" customWidth="1"/>
    <col min="7" max="7" width="4.7109375" customWidth="1"/>
    <col min="8" max="8" width="4.85546875" customWidth="1"/>
    <col min="9" max="9" width="5.140625" customWidth="1"/>
    <col min="10" max="10" width="5" customWidth="1"/>
    <col min="11" max="11" width="5.5703125" customWidth="1"/>
    <col min="12" max="12" width="7.42578125" customWidth="1"/>
    <col min="13" max="13" width="5.85546875" customWidth="1"/>
    <col min="15" max="15" width="4" customWidth="1"/>
    <col min="16" max="16" width="4.28515625" customWidth="1"/>
    <col min="17" max="17" width="5.5703125" customWidth="1"/>
    <col min="18" max="19" width="5.28515625" customWidth="1"/>
    <col min="20" max="20" width="6.7109375" customWidth="1"/>
    <col min="21" max="21" width="7" customWidth="1"/>
    <col min="23" max="23" width="6" customWidth="1"/>
    <col min="24" max="24" width="5.7109375" customWidth="1"/>
    <col min="25" max="27" width="5.5703125" customWidth="1"/>
    <col min="28" max="28" width="4.42578125" customWidth="1"/>
    <col min="29" max="30" width="6" customWidth="1"/>
    <col min="31" max="31" width="4.5703125" customWidth="1"/>
    <col min="32" max="32" width="4.7109375" customWidth="1"/>
    <col min="33" max="33" width="5.5703125" customWidth="1"/>
    <col min="34" max="34" width="5.85546875" customWidth="1"/>
    <col min="35" max="35" width="5.7109375" customWidth="1"/>
    <col min="36" max="36" width="5.42578125" customWidth="1"/>
    <col min="37" max="37" width="5.140625" customWidth="1"/>
    <col min="38" max="38" width="6.5703125" customWidth="1"/>
    <col min="39" max="39" width="4.85546875" customWidth="1"/>
    <col min="40" max="40" width="6.140625" customWidth="1"/>
    <col min="41" max="41" width="4.5703125" customWidth="1"/>
    <col min="42" max="42" width="8.42578125" customWidth="1"/>
    <col min="43" max="43" width="8.28515625" customWidth="1"/>
    <col min="44" max="44" width="5.7109375" customWidth="1"/>
    <col min="45" max="45" width="6.85546875" customWidth="1"/>
    <col min="46" max="46" width="6.28515625" customWidth="1"/>
    <col min="47" max="47" width="5" customWidth="1"/>
    <col min="48" max="48" width="6" customWidth="1"/>
    <col min="49" max="49" width="4" customWidth="1"/>
    <col min="50" max="50" width="4.7109375" customWidth="1"/>
    <col min="51" max="51" width="4.85546875" customWidth="1"/>
    <col min="52" max="52" width="5.5703125" customWidth="1"/>
    <col min="53" max="54" width="4.7109375" customWidth="1"/>
    <col min="55" max="55" width="5.28515625" customWidth="1"/>
    <col min="56" max="56" width="4.42578125" customWidth="1"/>
    <col min="57" max="58" width="5.140625" customWidth="1"/>
    <col min="59" max="59" width="4.28515625" customWidth="1"/>
    <col min="60" max="60" width="4.7109375" customWidth="1"/>
    <col min="61" max="61" width="5" customWidth="1"/>
    <col min="62" max="62" width="4" customWidth="1"/>
    <col min="63" max="63" width="4.28515625" customWidth="1"/>
    <col min="64" max="64" width="3.85546875" customWidth="1"/>
    <col min="65" max="65" width="3.28515625" customWidth="1"/>
    <col min="66" max="66" width="4.140625" customWidth="1"/>
    <col min="67" max="67" width="6.42578125" customWidth="1"/>
    <col min="68" max="68" width="6.28515625" customWidth="1"/>
    <col min="69" max="69" width="7" customWidth="1"/>
    <col min="70" max="70" width="10.85546875" customWidth="1"/>
    <col min="71" max="77" width="5.7109375" customWidth="1"/>
    <col min="78" max="78" width="11.7109375" customWidth="1"/>
  </cols>
  <sheetData>
    <row r="1" spans="1:82" ht="18.75" x14ac:dyDescent="0.3">
      <c r="A1" s="65" t="s">
        <v>0</v>
      </c>
      <c r="B1" s="281" t="s">
        <v>124</v>
      </c>
      <c r="C1" s="281"/>
      <c r="D1" s="281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2" ht="18.75" x14ac:dyDescent="0.3">
      <c r="A2" s="66" t="s">
        <v>2</v>
      </c>
      <c r="B2" s="300" t="s">
        <v>340</v>
      </c>
      <c r="C2" s="301"/>
      <c r="D2" s="301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2" ht="18.75" x14ac:dyDescent="0.3">
      <c r="A3" s="65" t="s">
        <v>4</v>
      </c>
      <c r="B3" s="281" t="s">
        <v>137</v>
      </c>
      <c r="C3" s="281"/>
      <c r="D3" s="28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2" ht="18.75" x14ac:dyDescent="0.3">
      <c r="A4" s="65" t="s">
        <v>5</v>
      </c>
      <c r="B4" s="281">
        <v>2019</v>
      </c>
      <c r="C4" s="281"/>
      <c r="D4" s="28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2" ht="19.5" thickBot="1" x14ac:dyDescent="0.35">
      <c r="A5" s="6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2" ht="16.5" thickBot="1" x14ac:dyDescent="0.3">
      <c r="A6" s="303" t="s">
        <v>6</v>
      </c>
      <c r="B6" s="296" t="s">
        <v>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6" t="s">
        <v>8</v>
      </c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8"/>
      <c r="AH6" s="254" t="s">
        <v>9</v>
      </c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322"/>
      <c r="AY6" s="309" t="s">
        <v>10</v>
      </c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296" t="s">
        <v>77</v>
      </c>
      <c r="BS6" s="297"/>
      <c r="BT6" s="297"/>
      <c r="BU6" s="297"/>
      <c r="BV6" s="297"/>
      <c r="BW6" s="297"/>
      <c r="BX6" s="297"/>
      <c r="BY6" s="297"/>
      <c r="BZ6" s="297"/>
      <c r="CA6" s="297"/>
      <c r="CB6" s="311"/>
      <c r="CC6" s="272" t="s">
        <v>11</v>
      </c>
    </row>
    <row r="7" spans="1:82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55"/>
      <c r="L7" s="255"/>
      <c r="M7" s="255"/>
      <c r="N7" s="255"/>
      <c r="O7" s="255"/>
      <c r="P7" s="255"/>
      <c r="Q7" s="255"/>
      <c r="R7" s="254" t="s">
        <v>14</v>
      </c>
      <c r="S7" s="255"/>
      <c r="T7" s="255"/>
      <c r="U7" s="255"/>
      <c r="V7" s="255"/>
      <c r="W7" s="255"/>
      <c r="X7" s="255"/>
      <c r="Y7" s="255"/>
      <c r="Z7" s="271"/>
      <c r="AA7" s="254" t="s">
        <v>15</v>
      </c>
      <c r="AB7" s="255"/>
      <c r="AC7" s="255"/>
      <c r="AD7" s="255"/>
      <c r="AE7" s="255"/>
      <c r="AF7" s="255"/>
      <c r="AG7" s="271"/>
      <c r="AH7" s="254" t="s">
        <v>16</v>
      </c>
      <c r="AI7" s="255"/>
      <c r="AJ7" s="255"/>
      <c r="AK7" s="255"/>
      <c r="AL7" s="255"/>
      <c r="AM7" s="255"/>
      <c r="AN7" s="255"/>
      <c r="AO7" s="255"/>
      <c r="AP7" s="255"/>
      <c r="AQ7" s="254" t="s">
        <v>17</v>
      </c>
      <c r="AR7" s="255"/>
      <c r="AS7" s="255"/>
      <c r="AT7" s="255"/>
      <c r="AU7" s="255"/>
      <c r="AV7" s="255"/>
      <c r="AW7" s="255"/>
      <c r="AX7" s="271"/>
      <c r="AY7" s="257" t="s">
        <v>18</v>
      </c>
      <c r="AZ7" s="259"/>
      <c r="BA7" s="259"/>
      <c r="BB7" s="259"/>
      <c r="BC7" s="259"/>
      <c r="BD7" s="259"/>
      <c r="BE7" s="259"/>
      <c r="BF7" s="259"/>
      <c r="BG7" s="259"/>
      <c r="BH7" s="257" t="s">
        <v>19</v>
      </c>
      <c r="BI7" s="266"/>
      <c r="BJ7" s="266"/>
      <c r="BK7" s="266"/>
      <c r="BL7" s="266"/>
      <c r="BM7" s="266"/>
      <c r="BN7" s="266"/>
      <c r="BO7" s="266"/>
      <c r="BP7" s="266"/>
      <c r="BQ7" s="258"/>
      <c r="BR7" s="296" t="s">
        <v>20</v>
      </c>
      <c r="BS7" s="297"/>
      <c r="BT7" s="297"/>
      <c r="BU7" s="297"/>
      <c r="BV7" s="256" t="s">
        <v>63</v>
      </c>
      <c r="BW7" s="266"/>
      <c r="BX7" s="266"/>
      <c r="BY7" s="266"/>
      <c r="BZ7" s="266"/>
      <c r="CA7" s="266"/>
      <c r="CB7" s="316"/>
      <c r="CC7" s="273"/>
    </row>
    <row r="8" spans="1:82" ht="19.5" customHeight="1" thickBot="1" x14ac:dyDescent="0.3">
      <c r="A8" s="304"/>
      <c r="B8" s="276" t="s">
        <v>22</v>
      </c>
      <c r="C8" s="277"/>
      <c r="D8" s="277"/>
      <c r="E8" s="277"/>
      <c r="F8" s="278"/>
      <c r="G8" s="254" t="s">
        <v>23</v>
      </c>
      <c r="H8" s="255"/>
      <c r="I8" s="271"/>
      <c r="J8" s="279" t="s">
        <v>22</v>
      </c>
      <c r="K8" s="255"/>
      <c r="L8" s="255"/>
      <c r="M8" s="255"/>
      <c r="N8" s="255"/>
      <c r="O8" s="254" t="s">
        <v>24</v>
      </c>
      <c r="P8" s="255"/>
      <c r="Q8" s="255"/>
      <c r="R8" s="254" t="s">
        <v>22</v>
      </c>
      <c r="S8" s="255"/>
      <c r="T8" s="255"/>
      <c r="U8" s="256"/>
      <c r="V8" s="256"/>
      <c r="W8" s="256"/>
      <c r="X8" s="254" t="s">
        <v>23</v>
      </c>
      <c r="Y8" s="255"/>
      <c r="Z8" s="271"/>
      <c r="AA8" s="254" t="s">
        <v>22</v>
      </c>
      <c r="AB8" s="255"/>
      <c r="AC8" s="255"/>
      <c r="AD8" s="255"/>
      <c r="AE8" s="254" t="s">
        <v>23</v>
      </c>
      <c r="AF8" s="268"/>
      <c r="AG8" s="280"/>
      <c r="AH8" s="254" t="s">
        <v>22</v>
      </c>
      <c r="AI8" s="255"/>
      <c r="AJ8" s="255"/>
      <c r="AK8" s="256"/>
      <c r="AL8" s="256"/>
      <c r="AM8" s="256"/>
      <c r="AN8" s="256"/>
      <c r="AO8" s="254" t="s">
        <v>23</v>
      </c>
      <c r="AP8" s="255"/>
      <c r="AQ8" s="257" t="s">
        <v>22</v>
      </c>
      <c r="AR8" s="259"/>
      <c r="AS8" s="259"/>
      <c r="AT8" s="259"/>
      <c r="AU8" s="257" t="s">
        <v>23</v>
      </c>
      <c r="AV8" s="266"/>
      <c r="AW8" s="266"/>
      <c r="AX8" s="324" t="s">
        <v>220</v>
      </c>
      <c r="AY8" s="263" t="s">
        <v>22</v>
      </c>
      <c r="AZ8" s="253"/>
      <c r="BA8" s="253"/>
      <c r="BB8" s="253"/>
      <c r="BC8" s="253"/>
      <c r="BD8" s="264" t="s">
        <v>23</v>
      </c>
      <c r="BE8" s="287"/>
      <c r="BF8" s="287"/>
      <c r="BG8" s="287"/>
      <c r="BH8" s="254" t="s">
        <v>22</v>
      </c>
      <c r="BI8" s="255"/>
      <c r="BJ8" s="255"/>
      <c r="BK8" s="256"/>
      <c r="BL8" s="256"/>
      <c r="BM8" s="256"/>
      <c r="BN8" s="256"/>
      <c r="BO8" s="257" t="s">
        <v>23</v>
      </c>
      <c r="BP8" s="258"/>
      <c r="BQ8" s="288" t="s">
        <v>499</v>
      </c>
      <c r="BR8" s="220" t="s">
        <v>22</v>
      </c>
      <c r="BS8" s="254" t="s">
        <v>23</v>
      </c>
      <c r="BT8" s="259"/>
      <c r="BU8" s="271"/>
      <c r="BV8" s="259" t="s">
        <v>22</v>
      </c>
      <c r="BW8" s="259"/>
      <c r="BX8" s="259"/>
      <c r="BY8" s="260"/>
      <c r="BZ8" s="221" t="s">
        <v>23</v>
      </c>
      <c r="CA8" s="250" t="s">
        <v>25</v>
      </c>
      <c r="CB8" s="290" t="s">
        <v>27</v>
      </c>
      <c r="CC8" s="274"/>
    </row>
    <row r="9" spans="1:82" ht="153" customHeight="1" thickBot="1" x14ac:dyDescent="0.3">
      <c r="A9" s="314"/>
      <c r="B9" s="12" t="s">
        <v>28</v>
      </c>
      <c r="C9" s="27" t="s">
        <v>29</v>
      </c>
      <c r="D9" s="10" t="s">
        <v>30</v>
      </c>
      <c r="E9" s="10" t="s">
        <v>37</v>
      </c>
      <c r="F9" s="13" t="s">
        <v>195</v>
      </c>
      <c r="G9" s="12" t="s">
        <v>34</v>
      </c>
      <c r="H9" s="10" t="s">
        <v>35</v>
      </c>
      <c r="I9" s="13" t="s">
        <v>29</v>
      </c>
      <c r="J9" s="12" t="s">
        <v>28</v>
      </c>
      <c r="K9" s="10" t="s">
        <v>29</v>
      </c>
      <c r="L9" s="10" t="s">
        <v>126</v>
      </c>
      <c r="M9" s="27" t="s">
        <v>30</v>
      </c>
      <c r="N9" s="13" t="s">
        <v>196</v>
      </c>
      <c r="O9" s="14" t="s">
        <v>35</v>
      </c>
      <c r="P9" s="10" t="s">
        <v>29</v>
      </c>
      <c r="Q9" s="13" t="s">
        <v>126</v>
      </c>
      <c r="R9" s="12" t="s">
        <v>28</v>
      </c>
      <c r="S9" s="10" t="s">
        <v>233</v>
      </c>
      <c r="T9" s="14" t="s">
        <v>126</v>
      </c>
      <c r="U9" s="10" t="s">
        <v>235</v>
      </c>
      <c r="V9" s="11" t="s">
        <v>236</v>
      </c>
      <c r="W9" s="13" t="s">
        <v>234</v>
      </c>
      <c r="X9" s="12" t="s">
        <v>29</v>
      </c>
      <c r="Y9" s="10" t="s">
        <v>126</v>
      </c>
      <c r="Z9" s="13" t="s">
        <v>234</v>
      </c>
      <c r="AA9" s="14" t="s">
        <v>234</v>
      </c>
      <c r="AB9" s="10" t="s">
        <v>32</v>
      </c>
      <c r="AC9" s="10" t="s">
        <v>227</v>
      </c>
      <c r="AD9" s="13" t="s">
        <v>229</v>
      </c>
      <c r="AE9" s="14" t="s">
        <v>28</v>
      </c>
      <c r="AF9" s="10" t="s">
        <v>213</v>
      </c>
      <c r="AG9" s="13" t="s">
        <v>234</v>
      </c>
      <c r="AH9" s="12" t="s">
        <v>329</v>
      </c>
      <c r="AI9" s="10" t="s">
        <v>343</v>
      </c>
      <c r="AJ9" s="10" t="s">
        <v>232</v>
      </c>
      <c r="AK9" s="11" t="s">
        <v>345</v>
      </c>
      <c r="AL9" s="11" t="s">
        <v>352</v>
      </c>
      <c r="AM9" s="10" t="s">
        <v>347</v>
      </c>
      <c r="AN9" s="13" t="s">
        <v>353</v>
      </c>
      <c r="AO9" s="14" t="s">
        <v>232</v>
      </c>
      <c r="AP9" s="13" t="s">
        <v>344</v>
      </c>
      <c r="AQ9" s="12" t="s">
        <v>344</v>
      </c>
      <c r="AR9" s="62" t="s">
        <v>232</v>
      </c>
      <c r="AS9" s="61" t="s">
        <v>321</v>
      </c>
      <c r="AT9" s="149" t="s">
        <v>354</v>
      </c>
      <c r="AU9" s="62" t="s">
        <v>232</v>
      </c>
      <c r="AV9" s="61" t="s">
        <v>350</v>
      </c>
      <c r="AW9" s="13" t="s">
        <v>345</v>
      </c>
      <c r="AX9" s="325"/>
      <c r="AY9" s="59" t="s">
        <v>454</v>
      </c>
      <c r="AZ9" s="61" t="s">
        <v>482</v>
      </c>
      <c r="BA9" s="61" t="s">
        <v>493</v>
      </c>
      <c r="BB9" s="181" t="s">
        <v>497</v>
      </c>
      <c r="BC9" s="178" t="s">
        <v>498</v>
      </c>
      <c r="BD9" s="16" t="s">
        <v>491</v>
      </c>
      <c r="BE9" s="10" t="s">
        <v>454</v>
      </c>
      <c r="BF9" s="14" t="s">
        <v>493</v>
      </c>
      <c r="BG9" s="13" t="s">
        <v>482</v>
      </c>
      <c r="BH9" s="16" t="s">
        <v>492</v>
      </c>
      <c r="BI9" s="10" t="s">
        <v>484</v>
      </c>
      <c r="BJ9" s="11" t="s">
        <v>485</v>
      </c>
      <c r="BK9" s="10" t="s">
        <v>486</v>
      </c>
      <c r="BL9" s="11" t="s">
        <v>495</v>
      </c>
      <c r="BM9" s="10" t="s">
        <v>496</v>
      </c>
      <c r="BN9" s="13" t="s">
        <v>489</v>
      </c>
      <c r="BO9" s="14" t="s">
        <v>483</v>
      </c>
      <c r="BP9" s="13" t="s">
        <v>494</v>
      </c>
      <c r="BQ9" s="253"/>
      <c r="BR9" s="94" t="s">
        <v>620</v>
      </c>
      <c r="BS9" s="14" t="s">
        <v>619</v>
      </c>
      <c r="BT9" s="16" t="s">
        <v>621</v>
      </c>
      <c r="BU9" s="13" t="s">
        <v>620</v>
      </c>
      <c r="BV9" s="14" t="s">
        <v>622</v>
      </c>
      <c r="BW9" s="10" t="s">
        <v>623</v>
      </c>
      <c r="BX9" s="10" t="s">
        <v>624</v>
      </c>
      <c r="BY9" s="13" t="s">
        <v>625</v>
      </c>
      <c r="BZ9" s="94" t="s">
        <v>626</v>
      </c>
      <c r="CA9" s="291"/>
      <c r="CB9" s="291"/>
      <c r="CC9" s="315"/>
      <c r="CD9" s="139"/>
    </row>
    <row r="10" spans="1:82" ht="15.75" x14ac:dyDescent="0.25">
      <c r="A10" s="124">
        <v>2119689</v>
      </c>
      <c r="B10" s="85" t="s">
        <v>212</v>
      </c>
      <c r="C10" s="77" t="s">
        <v>212</v>
      </c>
      <c r="D10" s="23" t="s">
        <v>212</v>
      </c>
      <c r="E10" s="23" t="s">
        <v>212</v>
      </c>
      <c r="F10" s="24">
        <v>5</v>
      </c>
      <c r="G10" s="22">
        <v>4</v>
      </c>
      <c r="H10" s="23">
        <v>4</v>
      </c>
      <c r="I10" s="24">
        <v>3</v>
      </c>
      <c r="J10" s="22" t="s">
        <v>212</v>
      </c>
      <c r="K10" s="23" t="s">
        <v>212</v>
      </c>
      <c r="L10" s="23" t="s">
        <v>212</v>
      </c>
      <c r="M10" s="23">
        <v>4</v>
      </c>
      <c r="N10" s="24">
        <v>5</v>
      </c>
      <c r="O10" s="22">
        <v>3</v>
      </c>
      <c r="P10" s="23">
        <v>3</v>
      </c>
      <c r="Q10" s="24">
        <v>4</v>
      </c>
      <c r="R10" s="133" t="s">
        <v>212</v>
      </c>
      <c r="S10" s="134" t="s">
        <v>212</v>
      </c>
      <c r="T10" s="133" t="s">
        <v>212</v>
      </c>
      <c r="U10" s="133" t="s">
        <v>212</v>
      </c>
      <c r="V10" s="133" t="s">
        <v>212</v>
      </c>
      <c r="W10" s="135" t="s">
        <v>212</v>
      </c>
      <c r="X10" s="133">
        <v>3</v>
      </c>
      <c r="Y10" s="134">
        <v>3</v>
      </c>
      <c r="Z10" s="135">
        <v>3</v>
      </c>
      <c r="AA10" s="133" t="s">
        <v>212</v>
      </c>
      <c r="AB10" s="134" t="s">
        <v>212</v>
      </c>
      <c r="AC10" s="134" t="s">
        <v>212</v>
      </c>
      <c r="AD10" s="135" t="s">
        <v>212</v>
      </c>
      <c r="AE10" s="133">
        <v>3</v>
      </c>
      <c r="AF10" s="134">
        <v>3</v>
      </c>
      <c r="AG10" s="135">
        <v>3</v>
      </c>
      <c r="AH10" s="213">
        <v>3</v>
      </c>
      <c r="AI10" s="134" t="s">
        <v>212</v>
      </c>
      <c r="AJ10" s="134" t="s">
        <v>212</v>
      </c>
      <c r="AK10" s="134">
        <v>4</v>
      </c>
      <c r="AL10" s="134" t="s">
        <v>212</v>
      </c>
      <c r="AM10" s="134" t="s">
        <v>212</v>
      </c>
      <c r="AN10" s="135">
        <v>4</v>
      </c>
      <c r="AO10" s="133">
        <v>3</v>
      </c>
      <c r="AP10" s="135">
        <v>3</v>
      </c>
      <c r="AQ10" s="133">
        <v>3</v>
      </c>
      <c r="AR10" s="134" t="s">
        <v>212</v>
      </c>
      <c r="AS10" s="134" t="s">
        <v>212</v>
      </c>
      <c r="AT10" s="135" t="s">
        <v>212</v>
      </c>
      <c r="AU10" s="133">
        <v>3</v>
      </c>
      <c r="AV10" s="134">
        <v>3</v>
      </c>
      <c r="AW10" s="135">
        <v>3</v>
      </c>
      <c r="AX10" s="136">
        <v>4</v>
      </c>
      <c r="AY10" s="160" t="s">
        <v>212</v>
      </c>
      <c r="AZ10" s="134" t="s">
        <v>212</v>
      </c>
      <c r="BA10" s="134" t="s">
        <v>212</v>
      </c>
      <c r="BB10" s="134" t="s">
        <v>212</v>
      </c>
      <c r="BC10" s="135" t="s">
        <v>212</v>
      </c>
      <c r="BD10" s="133">
        <v>3</v>
      </c>
      <c r="BE10" s="134">
        <v>3</v>
      </c>
      <c r="BF10" s="134">
        <v>3</v>
      </c>
      <c r="BG10" s="135">
        <v>3</v>
      </c>
      <c r="BH10" s="133">
        <v>3</v>
      </c>
      <c r="BI10" s="134" t="s">
        <v>212</v>
      </c>
      <c r="BJ10" s="134" t="s">
        <v>212</v>
      </c>
      <c r="BK10" s="134" t="s">
        <v>212</v>
      </c>
      <c r="BL10" s="134" t="s">
        <v>212</v>
      </c>
      <c r="BM10" s="134" t="s">
        <v>212</v>
      </c>
      <c r="BN10" s="135" t="s">
        <v>212</v>
      </c>
      <c r="BO10" s="133">
        <v>3</v>
      </c>
      <c r="BP10" s="135">
        <v>3</v>
      </c>
      <c r="BQ10" s="136">
        <v>4</v>
      </c>
      <c r="BR10" s="193"/>
      <c r="BS10" s="133"/>
      <c r="BT10" s="134"/>
      <c r="BU10" s="135"/>
      <c r="BV10" s="133"/>
      <c r="BW10" s="134"/>
      <c r="BX10" s="134"/>
      <c r="BY10" s="135"/>
      <c r="BZ10" s="193"/>
      <c r="CA10" s="234"/>
      <c r="CB10" s="234"/>
      <c r="CC10" s="175"/>
      <c r="CD10" s="139"/>
    </row>
    <row r="11" spans="1:82" ht="15.75" x14ac:dyDescent="0.25">
      <c r="A11" s="124" t="s">
        <v>130</v>
      </c>
      <c r="B11" s="85" t="s">
        <v>212</v>
      </c>
      <c r="C11" s="77" t="s">
        <v>211</v>
      </c>
      <c r="D11" s="23" t="s">
        <v>211</v>
      </c>
      <c r="E11" s="23" t="s">
        <v>212</v>
      </c>
      <c r="F11" s="24">
        <v>3</v>
      </c>
      <c r="G11" s="22">
        <v>5</v>
      </c>
      <c r="H11" s="23">
        <v>3</v>
      </c>
      <c r="I11" s="24">
        <v>3</v>
      </c>
      <c r="J11" s="22" t="s">
        <v>212</v>
      </c>
      <c r="K11" s="23" t="s">
        <v>212</v>
      </c>
      <c r="L11" s="23" t="s">
        <v>212</v>
      </c>
      <c r="M11" s="23">
        <v>5</v>
      </c>
      <c r="N11" s="24">
        <v>3</v>
      </c>
      <c r="O11" s="22">
        <v>4</v>
      </c>
      <c r="P11" s="23">
        <v>3</v>
      </c>
      <c r="Q11" s="24">
        <v>3</v>
      </c>
      <c r="R11" s="133" t="s">
        <v>212</v>
      </c>
      <c r="S11" s="134" t="s">
        <v>212</v>
      </c>
      <c r="T11" s="133" t="s">
        <v>212</v>
      </c>
      <c r="U11" s="133" t="s">
        <v>212</v>
      </c>
      <c r="V11" s="133" t="s">
        <v>212</v>
      </c>
      <c r="W11" s="135" t="s">
        <v>212</v>
      </c>
      <c r="X11" s="133">
        <v>3</v>
      </c>
      <c r="Y11" s="134">
        <v>3</v>
      </c>
      <c r="Z11" s="135">
        <v>3</v>
      </c>
      <c r="AA11" s="133" t="s">
        <v>212</v>
      </c>
      <c r="AB11" s="134" t="s">
        <v>212</v>
      </c>
      <c r="AC11" s="134" t="s">
        <v>212</v>
      </c>
      <c r="AD11" s="135" t="s">
        <v>212</v>
      </c>
      <c r="AE11" s="133">
        <v>5</v>
      </c>
      <c r="AF11" s="134">
        <v>5</v>
      </c>
      <c r="AG11" s="135">
        <v>4</v>
      </c>
      <c r="AH11" s="71">
        <v>4</v>
      </c>
      <c r="AI11" s="134" t="s">
        <v>212</v>
      </c>
      <c r="AJ11" s="134" t="s">
        <v>212</v>
      </c>
      <c r="AK11" s="134">
        <v>3</v>
      </c>
      <c r="AL11" s="134" t="s">
        <v>212</v>
      </c>
      <c r="AM11" s="134" t="s">
        <v>212</v>
      </c>
      <c r="AN11" s="135">
        <v>3</v>
      </c>
      <c r="AO11" s="133">
        <v>3</v>
      </c>
      <c r="AP11" s="135">
        <v>3</v>
      </c>
      <c r="AQ11" s="133">
        <v>3</v>
      </c>
      <c r="AR11" s="134" t="s">
        <v>212</v>
      </c>
      <c r="AS11" s="134" t="s">
        <v>212</v>
      </c>
      <c r="AT11" s="135" t="s">
        <v>212</v>
      </c>
      <c r="AU11" s="133">
        <v>3</v>
      </c>
      <c r="AV11" s="134">
        <v>3</v>
      </c>
      <c r="AW11" s="135">
        <v>3</v>
      </c>
      <c r="AX11" s="136">
        <v>3</v>
      </c>
      <c r="AY11" s="160" t="s">
        <v>212</v>
      </c>
      <c r="AZ11" s="134" t="s">
        <v>212</v>
      </c>
      <c r="BA11" s="134" t="s">
        <v>212</v>
      </c>
      <c r="BB11" s="134" t="s">
        <v>212</v>
      </c>
      <c r="BC11" s="135" t="s">
        <v>212</v>
      </c>
      <c r="BD11" s="133">
        <v>3</v>
      </c>
      <c r="BE11" s="134">
        <v>4</v>
      </c>
      <c r="BF11" s="134">
        <v>3</v>
      </c>
      <c r="BG11" s="135">
        <v>4</v>
      </c>
      <c r="BH11" s="133">
        <v>3</v>
      </c>
      <c r="BI11" s="134" t="s">
        <v>212</v>
      </c>
      <c r="BJ11" s="134" t="s">
        <v>212</v>
      </c>
      <c r="BK11" s="134" t="s">
        <v>212</v>
      </c>
      <c r="BL11" s="134" t="s">
        <v>212</v>
      </c>
      <c r="BM11" s="134" t="s">
        <v>212</v>
      </c>
      <c r="BN11" s="135" t="s">
        <v>212</v>
      </c>
      <c r="BO11" s="133">
        <v>3</v>
      </c>
      <c r="BP11" s="135">
        <v>3</v>
      </c>
      <c r="BQ11" s="136">
        <v>3</v>
      </c>
      <c r="BR11" s="58" t="s">
        <v>212</v>
      </c>
      <c r="BS11" s="22">
        <v>4</v>
      </c>
      <c r="BT11" s="23">
        <v>4</v>
      </c>
      <c r="BU11" s="24">
        <v>4</v>
      </c>
      <c r="BV11" s="22"/>
      <c r="BW11" s="23"/>
      <c r="BX11" s="23"/>
      <c r="BY11" s="24"/>
      <c r="BZ11" s="58"/>
      <c r="CA11" s="41"/>
      <c r="CB11" s="41"/>
      <c r="CC11" s="70">
        <f>AVERAGEIF(A11:CB11,"&gt;1",A11:CB11)</f>
        <v>3.4444444444444446</v>
      </c>
      <c r="CD11" s="139"/>
    </row>
    <row r="12" spans="1:82" ht="15" customHeight="1" x14ac:dyDescent="0.25">
      <c r="A12" s="124">
        <v>2119725</v>
      </c>
      <c r="B12" s="85" t="s">
        <v>212</v>
      </c>
      <c r="C12" s="77" t="s">
        <v>212</v>
      </c>
      <c r="D12" s="23" t="s">
        <v>212</v>
      </c>
      <c r="E12" s="23" t="s">
        <v>212</v>
      </c>
      <c r="F12" s="24">
        <v>3</v>
      </c>
      <c r="G12" s="22">
        <v>4</v>
      </c>
      <c r="H12" s="23">
        <v>4</v>
      </c>
      <c r="I12" s="24">
        <v>4</v>
      </c>
      <c r="J12" s="22" t="s">
        <v>212</v>
      </c>
      <c r="K12" s="23" t="s">
        <v>212</v>
      </c>
      <c r="L12" s="23" t="s">
        <v>212</v>
      </c>
      <c r="M12" s="23">
        <v>4</v>
      </c>
      <c r="N12" s="24">
        <v>4</v>
      </c>
      <c r="O12" s="22">
        <v>3</v>
      </c>
      <c r="P12" s="23">
        <v>3</v>
      </c>
      <c r="Q12" s="24">
        <v>3</v>
      </c>
      <c r="R12" s="22" t="s">
        <v>212</v>
      </c>
      <c r="S12" s="23" t="s">
        <v>212</v>
      </c>
      <c r="T12" s="22" t="s">
        <v>212</v>
      </c>
      <c r="U12" s="22" t="s">
        <v>212</v>
      </c>
      <c r="V12" s="22" t="s">
        <v>212</v>
      </c>
      <c r="W12" s="24" t="s">
        <v>212</v>
      </c>
      <c r="X12" s="22">
        <v>3</v>
      </c>
      <c r="Y12" s="23">
        <v>3</v>
      </c>
      <c r="Z12" s="24">
        <v>3</v>
      </c>
      <c r="AA12" s="22" t="s">
        <v>212</v>
      </c>
      <c r="AB12" s="23" t="s">
        <v>212</v>
      </c>
      <c r="AC12" s="23" t="s">
        <v>212</v>
      </c>
      <c r="AD12" s="24" t="s">
        <v>212</v>
      </c>
      <c r="AE12" s="22">
        <v>3</v>
      </c>
      <c r="AF12" s="23">
        <v>4</v>
      </c>
      <c r="AG12" s="24">
        <v>3</v>
      </c>
      <c r="AH12" s="23">
        <v>4</v>
      </c>
      <c r="AI12" s="23" t="s">
        <v>212</v>
      </c>
      <c r="AJ12" s="23" t="s">
        <v>212</v>
      </c>
      <c r="AK12" s="23">
        <v>3</v>
      </c>
      <c r="AL12" s="23" t="s">
        <v>212</v>
      </c>
      <c r="AM12" s="23" t="s">
        <v>212</v>
      </c>
      <c r="AN12" s="24">
        <v>4</v>
      </c>
      <c r="AO12" s="22">
        <v>5</v>
      </c>
      <c r="AP12" s="24">
        <v>3</v>
      </c>
      <c r="AQ12" s="22">
        <v>4</v>
      </c>
      <c r="AR12" s="23" t="s">
        <v>212</v>
      </c>
      <c r="AS12" s="23" t="s">
        <v>212</v>
      </c>
      <c r="AT12" s="24" t="s">
        <v>212</v>
      </c>
      <c r="AU12" s="22">
        <v>3</v>
      </c>
      <c r="AV12" s="23">
        <v>3</v>
      </c>
      <c r="AW12" s="24">
        <v>3</v>
      </c>
      <c r="AX12" s="137">
        <v>4</v>
      </c>
      <c r="AY12" s="71" t="s">
        <v>212</v>
      </c>
      <c r="AZ12" s="23" t="s">
        <v>212</v>
      </c>
      <c r="BA12" s="23" t="s">
        <v>212</v>
      </c>
      <c r="BB12" s="23" t="s">
        <v>212</v>
      </c>
      <c r="BC12" s="24" t="s">
        <v>212</v>
      </c>
      <c r="BD12" s="22">
        <v>3</v>
      </c>
      <c r="BE12" s="23">
        <v>3</v>
      </c>
      <c r="BF12" s="23">
        <v>3</v>
      </c>
      <c r="BG12" s="24">
        <v>3</v>
      </c>
      <c r="BH12" s="22">
        <v>3</v>
      </c>
      <c r="BI12" s="23" t="s">
        <v>212</v>
      </c>
      <c r="BJ12" s="23" t="s">
        <v>212</v>
      </c>
      <c r="BK12" s="23" t="s">
        <v>212</v>
      </c>
      <c r="BL12" s="23" t="s">
        <v>212</v>
      </c>
      <c r="BM12" s="23" t="s">
        <v>212</v>
      </c>
      <c r="BN12" s="24" t="s">
        <v>212</v>
      </c>
      <c r="BO12" s="22">
        <v>3</v>
      </c>
      <c r="BP12" s="24">
        <v>3</v>
      </c>
      <c r="BQ12" s="137">
        <v>5</v>
      </c>
      <c r="BR12" s="58" t="s">
        <v>212</v>
      </c>
      <c r="BS12" s="22">
        <v>3</v>
      </c>
      <c r="BT12" s="23"/>
      <c r="BU12" s="24">
        <v>3</v>
      </c>
      <c r="BV12" s="22"/>
      <c r="BW12" s="23"/>
      <c r="BX12" s="23"/>
      <c r="BY12" s="24"/>
      <c r="BZ12" s="58"/>
      <c r="CA12" s="41"/>
      <c r="CB12" s="41"/>
      <c r="CC12" s="70"/>
      <c r="CD12" s="139"/>
    </row>
    <row r="13" spans="1:82" ht="15.75" x14ac:dyDescent="0.25">
      <c r="A13" s="124" t="s">
        <v>131</v>
      </c>
      <c r="B13" s="85" t="s">
        <v>212</v>
      </c>
      <c r="C13" s="77" t="s">
        <v>211</v>
      </c>
      <c r="D13" s="23" t="s">
        <v>211</v>
      </c>
      <c r="E13" s="23" t="s">
        <v>211</v>
      </c>
      <c r="F13" s="24">
        <v>4</v>
      </c>
      <c r="G13" s="22">
        <v>4</v>
      </c>
      <c r="H13" s="23">
        <v>4</v>
      </c>
      <c r="I13" s="24">
        <v>4</v>
      </c>
      <c r="J13" s="22" t="s">
        <v>212</v>
      </c>
      <c r="K13" s="23" t="s">
        <v>212</v>
      </c>
      <c r="L13" s="23" t="s">
        <v>212</v>
      </c>
      <c r="M13" s="23">
        <v>5</v>
      </c>
      <c r="N13" s="24">
        <v>4</v>
      </c>
      <c r="O13" s="22">
        <v>4</v>
      </c>
      <c r="P13" s="23">
        <v>3</v>
      </c>
      <c r="Q13" s="24">
        <v>3</v>
      </c>
      <c r="R13" s="22" t="s">
        <v>212</v>
      </c>
      <c r="S13" s="23" t="s">
        <v>212</v>
      </c>
      <c r="T13" s="22" t="s">
        <v>212</v>
      </c>
      <c r="U13" s="22" t="s">
        <v>212</v>
      </c>
      <c r="V13" s="22" t="s">
        <v>212</v>
      </c>
      <c r="W13" s="24" t="s">
        <v>212</v>
      </c>
      <c r="X13" s="22">
        <v>3</v>
      </c>
      <c r="Y13" s="23">
        <v>3</v>
      </c>
      <c r="Z13" s="24">
        <v>3</v>
      </c>
      <c r="AA13" s="22" t="s">
        <v>212</v>
      </c>
      <c r="AB13" s="23" t="s">
        <v>212</v>
      </c>
      <c r="AC13" s="23" t="s">
        <v>212</v>
      </c>
      <c r="AD13" s="24" t="s">
        <v>212</v>
      </c>
      <c r="AE13" s="22">
        <v>3</v>
      </c>
      <c r="AF13" s="23">
        <v>5</v>
      </c>
      <c r="AG13" s="24">
        <v>4</v>
      </c>
      <c r="AH13" s="23">
        <v>4</v>
      </c>
      <c r="AI13" s="23" t="s">
        <v>212</v>
      </c>
      <c r="AJ13" s="23" t="s">
        <v>212</v>
      </c>
      <c r="AK13" s="23">
        <v>3</v>
      </c>
      <c r="AL13" s="23" t="s">
        <v>212</v>
      </c>
      <c r="AM13" s="23" t="s">
        <v>212</v>
      </c>
      <c r="AN13" s="24">
        <v>4</v>
      </c>
      <c r="AO13" s="22">
        <v>3</v>
      </c>
      <c r="AP13" s="24">
        <v>4</v>
      </c>
      <c r="AQ13" s="22">
        <v>3</v>
      </c>
      <c r="AR13" s="23" t="s">
        <v>212</v>
      </c>
      <c r="AS13" s="23" t="s">
        <v>212</v>
      </c>
      <c r="AT13" s="24" t="s">
        <v>212</v>
      </c>
      <c r="AU13" s="22">
        <v>3</v>
      </c>
      <c r="AV13" s="23">
        <v>5</v>
      </c>
      <c r="AW13" s="24">
        <v>3</v>
      </c>
      <c r="AX13" s="137">
        <v>3</v>
      </c>
      <c r="AY13" s="71" t="s">
        <v>212</v>
      </c>
      <c r="AZ13" s="23" t="s">
        <v>212</v>
      </c>
      <c r="BA13" s="23" t="s">
        <v>212</v>
      </c>
      <c r="BB13" s="23" t="s">
        <v>212</v>
      </c>
      <c r="BC13" s="24" t="s">
        <v>212</v>
      </c>
      <c r="BD13" s="22">
        <v>4</v>
      </c>
      <c r="BE13" s="23">
        <v>4</v>
      </c>
      <c r="BF13" s="23">
        <v>4</v>
      </c>
      <c r="BG13" s="24">
        <v>3</v>
      </c>
      <c r="BH13" s="22">
        <v>3</v>
      </c>
      <c r="BI13" s="23" t="s">
        <v>212</v>
      </c>
      <c r="BJ13" s="23" t="s">
        <v>212</v>
      </c>
      <c r="BK13" s="23" t="s">
        <v>212</v>
      </c>
      <c r="BL13" s="23" t="s">
        <v>212</v>
      </c>
      <c r="BM13" s="23" t="s">
        <v>212</v>
      </c>
      <c r="BN13" s="24" t="s">
        <v>212</v>
      </c>
      <c r="BO13" s="22">
        <v>3</v>
      </c>
      <c r="BP13" s="24">
        <v>4</v>
      </c>
      <c r="BQ13" s="137">
        <v>3</v>
      </c>
      <c r="BR13" s="58" t="s">
        <v>212</v>
      </c>
      <c r="BS13" s="22">
        <v>5</v>
      </c>
      <c r="BT13" s="23">
        <v>4</v>
      </c>
      <c r="BU13" s="24">
        <v>5</v>
      </c>
      <c r="BV13" s="22"/>
      <c r="BW13" s="23"/>
      <c r="BX13" s="23"/>
      <c r="BY13" s="24"/>
      <c r="BZ13" s="58"/>
      <c r="CA13" s="41"/>
      <c r="CB13" s="41"/>
      <c r="CC13" s="70">
        <f>AVERAGEIF(A13:CB13,"&gt;1",A13:CB13)</f>
        <v>3.6944444444444446</v>
      </c>
      <c r="CD13" s="139"/>
    </row>
    <row r="14" spans="1:82" ht="15.75" x14ac:dyDescent="0.25">
      <c r="A14" s="124" t="s">
        <v>132</v>
      </c>
      <c r="B14" s="85" t="s">
        <v>211</v>
      </c>
      <c r="C14" s="77" t="s">
        <v>211</v>
      </c>
      <c r="D14" s="23" t="s">
        <v>211</v>
      </c>
      <c r="E14" s="23" t="s">
        <v>211</v>
      </c>
      <c r="F14" s="24">
        <v>4</v>
      </c>
      <c r="G14" s="22">
        <v>4</v>
      </c>
      <c r="H14" s="23">
        <v>4</v>
      </c>
      <c r="I14" s="24">
        <v>3</v>
      </c>
      <c r="J14" s="22" t="s">
        <v>212</v>
      </c>
      <c r="K14" s="23" t="s">
        <v>212</v>
      </c>
      <c r="L14" s="23" t="s">
        <v>212</v>
      </c>
      <c r="M14" s="23">
        <v>5</v>
      </c>
      <c r="N14" s="24">
        <v>4</v>
      </c>
      <c r="O14" s="22">
        <v>4</v>
      </c>
      <c r="P14" s="23">
        <v>3</v>
      </c>
      <c r="Q14" s="24">
        <v>3</v>
      </c>
      <c r="R14" s="22" t="s">
        <v>212</v>
      </c>
      <c r="S14" s="23" t="s">
        <v>212</v>
      </c>
      <c r="T14" s="22" t="s">
        <v>212</v>
      </c>
      <c r="U14" s="22" t="s">
        <v>212</v>
      </c>
      <c r="V14" s="22" t="s">
        <v>212</v>
      </c>
      <c r="W14" s="24" t="s">
        <v>212</v>
      </c>
      <c r="X14" s="22">
        <v>3</v>
      </c>
      <c r="Y14" s="23">
        <v>3</v>
      </c>
      <c r="Z14" s="24">
        <v>3</v>
      </c>
      <c r="AA14" s="22" t="s">
        <v>212</v>
      </c>
      <c r="AB14" s="23" t="s">
        <v>212</v>
      </c>
      <c r="AC14" s="23" t="s">
        <v>212</v>
      </c>
      <c r="AD14" s="24" t="s">
        <v>212</v>
      </c>
      <c r="AE14" s="22">
        <v>3</v>
      </c>
      <c r="AF14" s="23">
        <v>4</v>
      </c>
      <c r="AG14" s="24">
        <v>3</v>
      </c>
      <c r="AH14" s="23">
        <v>4</v>
      </c>
      <c r="AI14" s="23" t="s">
        <v>212</v>
      </c>
      <c r="AJ14" s="23" t="s">
        <v>212</v>
      </c>
      <c r="AK14" s="23">
        <v>3</v>
      </c>
      <c r="AL14" s="23" t="s">
        <v>212</v>
      </c>
      <c r="AM14" s="23" t="s">
        <v>212</v>
      </c>
      <c r="AN14" s="24">
        <v>4</v>
      </c>
      <c r="AO14" s="22">
        <v>4</v>
      </c>
      <c r="AP14" s="24">
        <v>3</v>
      </c>
      <c r="AQ14" s="22">
        <v>4</v>
      </c>
      <c r="AR14" s="23" t="s">
        <v>212</v>
      </c>
      <c r="AS14" s="23" t="s">
        <v>212</v>
      </c>
      <c r="AT14" s="24" t="s">
        <v>212</v>
      </c>
      <c r="AU14" s="22">
        <v>4</v>
      </c>
      <c r="AV14" s="23">
        <v>3</v>
      </c>
      <c r="AW14" s="24">
        <v>3</v>
      </c>
      <c r="AX14" s="137">
        <v>3</v>
      </c>
      <c r="AY14" s="71" t="s">
        <v>212</v>
      </c>
      <c r="AZ14" s="23" t="s">
        <v>212</v>
      </c>
      <c r="BA14" s="23" t="s">
        <v>212</v>
      </c>
      <c r="BB14" s="23" t="s">
        <v>212</v>
      </c>
      <c r="BC14" s="24" t="s">
        <v>212</v>
      </c>
      <c r="BD14" s="22">
        <v>5</v>
      </c>
      <c r="BE14" s="23">
        <v>5</v>
      </c>
      <c r="BF14" s="23">
        <v>4</v>
      </c>
      <c r="BG14" s="24">
        <v>4</v>
      </c>
      <c r="BH14" s="22">
        <v>4</v>
      </c>
      <c r="BI14" s="23" t="s">
        <v>212</v>
      </c>
      <c r="BJ14" s="23" t="s">
        <v>212</v>
      </c>
      <c r="BK14" s="23" t="s">
        <v>212</v>
      </c>
      <c r="BL14" s="23" t="s">
        <v>212</v>
      </c>
      <c r="BM14" s="23" t="s">
        <v>212</v>
      </c>
      <c r="BN14" s="24" t="s">
        <v>212</v>
      </c>
      <c r="BO14" s="22">
        <v>4</v>
      </c>
      <c r="BP14" s="24">
        <v>4</v>
      </c>
      <c r="BQ14" s="137">
        <v>4</v>
      </c>
      <c r="BR14" s="58" t="s">
        <v>212</v>
      </c>
      <c r="BS14" s="22">
        <v>4</v>
      </c>
      <c r="BT14" s="23">
        <v>4</v>
      </c>
      <c r="BU14" s="24">
        <v>5</v>
      </c>
      <c r="BV14" s="22"/>
      <c r="BW14" s="23"/>
      <c r="BX14" s="23"/>
      <c r="BY14" s="24"/>
      <c r="BZ14" s="58"/>
      <c r="CA14" s="41"/>
      <c r="CB14" s="41"/>
      <c r="CC14" s="70">
        <f>AVERAGEIF(A14:CB14,"&gt;1",A14:CB14)</f>
        <v>3.75</v>
      </c>
      <c r="CD14" s="139"/>
    </row>
    <row r="15" spans="1:82" ht="15.75" x14ac:dyDescent="0.25">
      <c r="A15" s="212" t="s">
        <v>582</v>
      </c>
      <c r="B15" s="85" t="s">
        <v>212</v>
      </c>
      <c r="C15" s="77" t="s">
        <v>212</v>
      </c>
      <c r="D15" s="23" t="s">
        <v>212</v>
      </c>
      <c r="E15" s="23" t="s">
        <v>212</v>
      </c>
      <c r="F15" s="24">
        <v>4</v>
      </c>
      <c r="G15" s="22">
        <v>4</v>
      </c>
      <c r="H15" s="23">
        <v>4</v>
      </c>
      <c r="I15" s="24">
        <v>4</v>
      </c>
      <c r="J15" s="22" t="s">
        <v>212</v>
      </c>
      <c r="K15" s="23" t="s">
        <v>212</v>
      </c>
      <c r="L15" s="23" t="s">
        <v>212</v>
      </c>
      <c r="M15" s="23">
        <v>4</v>
      </c>
      <c r="N15" s="24">
        <v>4</v>
      </c>
      <c r="O15" s="22">
        <v>4</v>
      </c>
      <c r="P15" s="23">
        <v>3</v>
      </c>
      <c r="Q15" s="24">
        <v>3</v>
      </c>
      <c r="R15" s="22" t="s">
        <v>212</v>
      </c>
      <c r="S15" s="23" t="s">
        <v>212</v>
      </c>
      <c r="T15" s="22" t="s">
        <v>212</v>
      </c>
      <c r="U15" s="22" t="s">
        <v>212</v>
      </c>
      <c r="V15" s="22" t="s">
        <v>212</v>
      </c>
      <c r="W15" s="24" t="s">
        <v>212</v>
      </c>
      <c r="X15" s="22">
        <v>3</v>
      </c>
      <c r="Y15" s="23">
        <v>3</v>
      </c>
      <c r="Z15" s="24">
        <v>3</v>
      </c>
      <c r="AA15" s="22" t="s">
        <v>212</v>
      </c>
      <c r="AB15" s="23" t="s">
        <v>212</v>
      </c>
      <c r="AC15" s="23" t="s">
        <v>212</v>
      </c>
      <c r="AD15" s="24" t="s">
        <v>212</v>
      </c>
      <c r="AE15" s="22">
        <v>3</v>
      </c>
      <c r="AF15" s="23">
        <v>3</v>
      </c>
      <c r="AG15" s="24">
        <v>3</v>
      </c>
      <c r="AH15" s="23">
        <v>5</v>
      </c>
      <c r="AI15" s="23" t="s">
        <v>212</v>
      </c>
      <c r="AJ15" s="23"/>
      <c r="AK15" s="23">
        <v>3</v>
      </c>
      <c r="AL15" s="23" t="s">
        <v>212</v>
      </c>
      <c r="AM15" s="23"/>
      <c r="AN15" s="24">
        <v>5</v>
      </c>
      <c r="AO15" s="22"/>
      <c r="AP15" s="24">
        <v>4</v>
      </c>
      <c r="AQ15" s="22"/>
      <c r="AR15" s="23"/>
      <c r="AS15" s="23" t="s">
        <v>212</v>
      </c>
      <c r="AT15" s="24" t="s">
        <v>212</v>
      </c>
      <c r="AU15" s="22"/>
      <c r="AV15" s="23">
        <v>5</v>
      </c>
      <c r="AW15" s="24">
        <v>3</v>
      </c>
      <c r="AX15" s="137">
        <v>5</v>
      </c>
      <c r="AY15" s="71"/>
      <c r="AZ15" s="23"/>
      <c r="BA15" s="23"/>
      <c r="BB15" s="23" t="s">
        <v>212</v>
      </c>
      <c r="BC15" s="24"/>
      <c r="BD15" s="22">
        <v>4</v>
      </c>
      <c r="BE15" s="23"/>
      <c r="BF15" s="23"/>
      <c r="BG15" s="24"/>
      <c r="BH15" s="22"/>
      <c r="BI15" s="23"/>
      <c r="BJ15" s="23"/>
      <c r="BK15" s="23" t="s">
        <v>212</v>
      </c>
      <c r="BL15" s="23"/>
      <c r="BM15" s="23"/>
      <c r="BN15" s="24" t="s">
        <v>212</v>
      </c>
      <c r="BO15" s="22"/>
      <c r="BP15" s="24"/>
      <c r="BQ15" s="137">
        <v>3</v>
      </c>
      <c r="BR15" s="58"/>
      <c r="BS15" s="22"/>
      <c r="BT15" s="23"/>
      <c r="BU15" s="24"/>
      <c r="BV15" s="22"/>
      <c r="BW15" s="23"/>
      <c r="BX15" s="23"/>
      <c r="BY15" s="24"/>
      <c r="BZ15" s="58"/>
      <c r="CA15" s="41"/>
      <c r="CB15" s="41"/>
      <c r="CC15" s="70"/>
      <c r="CD15" s="139"/>
    </row>
    <row r="16" spans="1:82" ht="15.75" x14ac:dyDescent="0.25">
      <c r="A16" s="124" t="s">
        <v>128</v>
      </c>
      <c r="B16" s="85" t="s">
        <v>211</v>
      </c>
      <c r="C16" s="77" t="s">
        <v>211</v>
      </c>
      <c r="D16" s="23" t="s">
        <v>211</v>
      </c>
      <c r="E16" s="23" t="s">
        <v>211</v>
      </c>
      <c r="F16" s="24">
        <v>3</v>
      </c>
      <c r="G16" s="22">
        <v>5</v>
      </c>
      <c r="H16" s="23">
        <v>4</v>
      </c>
      <c r="I16" s="24">
        <v>3</v>
      </c>
      <c r="J16" s="22" t="s">
        <v>212</v>
      </c>
      <c r="K16" s="23" t="s">
        <v>212</v>
      </c>
      <c r="L16" s="23" t="s">
        <v>212</v>
      </c>
      <c r="M16" s="23">
        <v>4</v>
      </c>
      <c r="N16" s="24">
        <v>4</v>
      </c>
      <c r="O16" s="22">
        <v>4</v>
      </c>
      <c r="P16" s="23">
        <v>3</v>
      </c>
      <c r="Q16" s="24">
        <v>3</v>
      </c>
      <c r="R16" s="22" t="s">
        <v>212</v>
      </c>
      <c r="S16" s="23" t="s">
        <v>212</v>
      </c>
      <c r="T16" s="22" t="s">
        <v>212</v>
      </c>
      <c r="U16" s="22" t="s">
        <v>212</v>
      </c>
      <c r="V16" s="22" t="s">
        <v>212</v>
      </c>
      <c r="W16" s="24" t="s">
        <v>212</v>
      </c>
      <c r="X16" s="22">
        <v>3</v>
      </c>
      <c r="Y16" s="23">
        <v>3</v>
      </c>
      <c r="Z16" s="24">
        <v>3</v>
      </c>
      <c r="AA16" s="22" t="s">
        <v>212</v>
      </c>
      <c r="AB16" s="23" t="s">
        <v>212</v>
      </c>
      <c r="AC16" s="23" t="s">
        <v>212</v>
      </c>
      <c r="AD16" s="24" t="s">
        <v>212</v>
      </c>
      <c r="AE16" s="22">
        <v>4</v>
      </c>
      <c r="AF16" s="23">
        <v>4</v>
      </c>
      <c r="AG16" s="24">
        <v>3</v>
      </c>
      <c r="AH16" s="23">
        <v>4</v>
      </c>
      <c r="AI16" s="23" t="s">
        <v>212</v>
      </c>
      <c r="AJ16" s="23" t="s">
        <v>212</v>
      </c>
      <c r="AK16" s="23">
        <v>3</v>
      </c>
      <c r="AL16" s="23" t="s">
        <v>212</v>
      </c>
      <c r="AM16" s="23" t="s">
        <v>212</v>
      </c>
      <c r="AN16" s="24">
        <v>4</v>
      </c>
      <c r="AO16" s="22">
        <v>3</v>
      </c>
      <c r="AP16" s="24">
        <v>3</v>
      </c>
      <c r="AQ16" s="22">
        <v>3</v>
      </c>
      <c r="AR16" s="23" t="s">
        <v>212</v>
      </c>
      <c r="AS16" s="23" t="s">
        <v>212</v>
      </c>
      <c r="AT16" s="24" t="s">
        <v>212</v>
      </c>
      <c r="AU16" s="22">
        <v>4</v>
      </c>
      <c r="AV16" s="23">
        <v>3</v>
      </c>
      <c r="AW16" s="24">
        <v>3</v>
      </c>
      <c r="AX16" s="137">
        <v>3</v>
      </c>
      <c r="AY16" s="71" t="s">
        <v>212</v>
      </c>
      <c r="AZ16" s="23" t="s">
        <v>212</v>
      </c>
      <c r="BA16" s="23" t="s">
        <v>212</v>
      </c>
      <c r="BB16" s="23" t="s">
        <v>212</v>
      </c>
      <c r="BC16" s="24" t="s">
        <v>212</v>
      </c>
      <c r="BD16" s="22">
        <v>3</v>
      </c>
      <c r="BE16" s="23">
        <v>3</v>
      </c>
      <c r="BF16" s="23">
        <v>3</v>
      </c>
      <c r="BG16" s="24">
        <v>3</v>
      </c>
      <c r="BH16" s="22">
        <v>3</v>
      </c>
      <c r="BI16" s="23" t="s">
        <v>212</v>
      </c>
      <c r="BJ16" s="23" t="s">
        <v>212</v>
      </c>
      <c r="BK16" s="23" t="s">
        <v>212</v>
      </c>
      <c r="BL16" s="23" t="s">
        <v>212</v>
      </c>
      <c r="BM16" s="23" t="s">
        <v>212</v>
      </c>
      <c r="BN16" s="24" t="s">
        <v>212</v>
      </c>
      <c r="BO16" s="22">
        <v>3</v>
      </c>
      <c r="BP16" s="24">
        <v>3</v>
      </c>
      <c r="BQ16" s="137">
        <v>4</v>
      </c>
      <c r="BR16" s="58"/>
      <c r="BS16" s="22">
        <v>3</v>
      </c>
      <c r="BT16" s="23">
        <v>3</v>
      </c>
      <c r="BU16" s="24"/>
      <c r="BV16" s="22"/>
      <c r="BW16" s="23"/>
      <c r="BX16" s="23"/>
      <c r="BY16" s="24"/>
      <c r="BZ16" s="58"/>
      <c r="CA16" s="41"/>
      <c r="CB16" s="41"/>
      <c r="CC16" s="70">
        <f>AVERAGEIF(A16:CB16,"&gt;1",A16:CB16)</f>
        <v>3.342857142857143</v>
      </c>
      <c r="CD16" s="139"/>
    </row>
    <row r="17" spans="1:82" ht="15.75" x14ac:dyDescent="0.25">
      <c r="A17" s="212">
        <v>2118174</v>
      </c>
      <c r="B17" s="85" t="s">
        <v>212</v>
      </c>
      <c r="C17" s="77" t="s">
        <v>212</v>
      </c>
      <c r="D17" s="23" t="s">
        <v>212</v>
      </c>
      <c r="E17" s="23" t="s">
        <v>212</v>
      </c>
      <c r="F17" s="24">
        <v>4</v>
      </c>
      <c r="G17" s="22">
        <v>4</v>
      </c>
      <c r="H17" s="23">
        <v>4</v>
      </c>
      <c r="I17" s="24">
        <v>3</v>
      </c>
      <c r="J17" s="22" t="s">
        <v>212</v>
      </c>
      <c r="K17" s="23" t="s">
        <v>212</v>
      </c>
      <c r="L17" s="23" t="s">
        <v>212</v>
      </c>
      <c r="M17" s="23">
        <v>4</v>
      </c>
      <c r="N17" s="24">
        <v>4</v>
      </c>
      <c r="O17" s="22">
        <v>3</v>
      </c>
      <c r="P17" s="23">
        <v>3</v>
      </c>
      <c r="Q17" s="24">
        <v>4</v>
      </c>
      <c r="R17" s="22" t="s">
        <v>212</v>
      </c>
      <c r="S17" s="23" t="s">
        <v>212</v>
      </c>
      <c r="T17" s="22" t="s">
        <v>212</v>
      </c>
      <c r="U17" s="22" t="s">
        <v>212</v>
      </c>
      <c r="V17" s="22" t="s">
        <v>212</v>
      </c>
      <c r="W17" s="24" t="s">
        <v>212</v>
      </c>
      <c r="X17" s="22">
        <v>3</v>
      </c>
      <c r="Y17" s="23">
        <v>3</v>
      </c>
      <c r="Z17" s="24">
        <v>3</v>
      </c>
      <c r="AA17" s="22" t="s">
        <v>212</v>
      </c>
      <c r="AB17" s="23" t="s">
        <v>212</v>
      </c>
      <c r="AC17" s="23" t="s">
        <v>212</v>
      </c>
      <c r="AD17" s="24" t="s">
        <v>212</v>
      </c>
      <c r="AE17" s="22">
        <v>4</v>
      </c>
      <c r="AF17" s="23">
        <v>5</v>
      </c>
      <c r="AG17" s="24">
        <v>3</v>
      </c>
      <c r="AH17" s="23">
        <v>3</v>
      </c>
      <c r="AI17" s="23" t="s">
        <v>212</v>
      </c>
      <c r="AJ17" s="23" t="s">
        <v>212</v>
      </c>
      <c r="AK17" s="23">
        <v>3</v>
      </c>
      <c r="AL17" s="23" t="s">
        <v>212</v>
      </c>
      <c r="AM17" s="23" t="s">
        <v>212</v>
      </c>
      <c r="AN17" s="24"/>
      <c r="AO17" s="22">
        <v>4</v>
      </c>
      <c r="AP17" s="24">
        <v>3</v>
      </c>
      <c r="AQ17" s="22"/>
      <c r="AR17" s="23"/>
      <c r="AS17" s="23" t="s">
        <v>212</v>
      </c>
      <c r="AT17" s="24"/>
      <c r="AU17" s="22"/>
      <c r="AV17" s="23">
        <v>3</v>
      </c>
      <c r="AW17" s="24"/>
      <c r="AX17" s="137"/>
      <c r="AY17" s="71" t="s">
        <v>212</v>
      </c>
      <c r="AZ17" s="23"/>
      <c r="BA17" s="23"/>
      <c r="BB17" s="23"/>
      <c r="BC17" s="24"/>
      <c r="BD17" s="22"/>
      <c r="BE17" s="23">
        <v>3</v>
      </c>
      <c r="BF17" s="23"/>
      <c r="BG17" s="24"/>
      <c r="BH17" s="22">
        <v>3</v>
      </c>
      <c r="BI17" s="23"/>
      <c r="BJ17" s="23"/>
      <c r="BK17" s="23"/>
      <c r="BL17" s="23"/>
      <c r="BM17" s="23"/>
      <c r="BN17" s="24"/>
      <c r="BO17" s="22"/>
      <c r="BP17" s="24"/>
      <c r="BQ17" s="137"/>
      <c r="BR17" s="58"/>
      <c r="BS17" s="22"/>
      <c r="BT17" s="23"/>
      <c r="BU17" s="24"/>
      <c r="BV17" s="22"/>
      <c r="BW17" s="23"/>
      <c r="BX17" s="23"/>
      <c r="BY17" s="24"/>
      <c r="BZ17" s="58"/>
      <c r="CA17" s="41"/>
      <c r="CB17" s="41"/>
      <c r="CC17" s="70"/>
      <c r="CD17" s="139"/>
    </row>
    <row r="18" spans="1:82" ht="15.75" x14ac:dyDescent="0.25">
      <c r="A18" s="124" t="s">
        <v>136</v>
      </c>
      <c r="B18" s="85" t="s">
        <v>212</v>
      </c>
      <c r="C18" s="77" t="s">
        <v>212</v>
      </c>
      <c r="D18" s="23" t="s">
        <v>212</v>
      </c>
      <c r="E18" s="23" t="s">
        <v>212</v>
      </c>
      <c r="F18" s="24">
        <v>3</v>
      </c>
      <c r="G18" s="22">
        <v>4</v>
      </c>
      <c r="H18" s="23">
        <v>4</v>
      </c>
      <c r="I18" s="24">
        <v>3</v>
      </c>
      <c r="J18" s="22" t="s">
        <v>212</v>
      </c>
      <c r="K18" s="23" t="s">
        <v>212</v>
      </c>
      <c r="L18" s="23" t="s">
        <v>212</v>
      </c>
      <c r="M18" s="23">
        <v>5</v>
      </c>
      <c r="N18" s="24">
        <v>4</v>
      </c>
      <c r="O18" s="22">
        <v>4</v>
      </c>
      <c r="P18" s="23">
        <v>3</v>
      </c>
      <c r="Q18" s="24">
        <v>3</v>
      </c>
      <c r="R18" s="22" t="s">
        <v>212</v>
      </c>
      <c r="S18" s="23" t="s">
        <v>212</v>
      </c>
      <c r="T18" s="22" t="s">
        <v>212</v>
      </c>
      <c r="U18" s="22" t="s">
        <v>212</v>
      </c>
      <c r="V18" s="22" t="s">
        <v>212</v>
      </c>
      <c r="W18" s="24" t="s">
        <v>212</v>
      </c>
      <c r="X18" s="22">
        <v>3</v>
      </c>
      <c r="Y18" s="23">
        <v>3</v>
      </c>
      <c r="Z18" s="24">
        <v>3</v>
      </c>
      <c r="AA18" s="22" t="s">
        <v>212</v>
      </c>
      <c r="AB18" s="23" t="s">
        <v>212</v>
      </c>
      <c r="AC18" s="23" t="s">
        <v>212</v>
      </c>
      <c r="AD18" s="24" t="s">
        <v>212</v>
      </c>
      <c r="AE18" s="22">
        <v>3</v>
      </c>
      <c r="AF18" s="23">
        <v>4</v>
      </c>
      <c r="AG18" s="24">
        <v>3</v>
      </c>
      <c r="AH18" s="23">
        <v>3</v>
      </c>
      <c r="AI18" s="23" t="s">
        <v>212</v>
      </c>
      <c r="AJ18" s="23" t="s">
        <v>212</v>
      </c>
      <c r="AK18" s="23">
        <v>3</v>
      </c>
      <c r="AL18" s="23" t="s">
        <v>212</v>
      </c>
      <c r="AM18" s="23" t="s">
        <v>212</v>
      </c>
      <c r="AN18" s="24">
        <v>3</v>
      </c>
      <c r="AO18" s="22">
        <v>4</v>
      </c>
      <c r="AP18" s="24">
        <v>3</v>
      </c>
      <c r="AQ18" s="22">
        <v>4</v>
      </c>
      <c r="AR18" s="23" t="s">
        <v>212</v>
      </c>
      <c r="AS18" s="23" t="s">
        <v>212</v>
      </c>
      <c r="AT18" s="24" t="s">
        <v>212</v>
      </c>
      <c r="AU18" s="22">
        <v>3</v>
      </c>
      <c r="AV18" s="23">
        <v>3</v>
      </c>
      <c r="AW18" s="24">
        <v>3</v>
      </c>
      <c r="AX18" s="137">
        <v>3</v>
      </c>
      <c r="AY18" s="71" t="s">
        <v>212</v>
      </c>
      <c r="AZ18" s="23" t="s">
        <v>212</v>
      </c>
      <c r="BA18" s="23" t="s">
        <v>212</v>
      </c>
      <c r="BB18" s="23" t="s">
        <v>212</v>
      </c>
      <c r="BC18" s="24" t="s">
        <v>212</v>
      </c>
      <c r="BD18" s="22">
        <v>3</v>
      </c>
      <c r="BE18" s="23">
        <v>4</v>
      </c>
      <c r="BF18" s="23">
        <v>4</v>
      </c>
      <c r="BG18" s="24">
        <v>4</v>
      </c>
      <c r="BH18" s="22">
        <v>4</v>
      </c>
      <c r="BI18" s="23" t="s">
        <v>212</v>
      </c>
      <c r="BJ18" s="23" t="s">
        <v>212</v>
      </c>
      <c r="BK18" s="23" t="s">
        <v>212</v>
      </c>
      <c r="BL18" s="23" t="s">
        <v>212</v>
      </c>
      <c r="BM18" s="23" t="s">
        <v>212</v>
      </c>
      <c r="BN18" s="24" t="s">
        <v>212</v>
      </c>
      <c r="BO18" s="22">
        <v>4</v>
      </c>
      <c r="BP18" s="24">
        <v>4</v>
      </c>
      <c r="BQ18" s="137">
        <v>5</v>
      </c>
      <c r="BR18" s="58" t="s">
        <v>212</v>
      </c>
      <c r="BS18" s="22">
        <v>4</v>
      </c>
      <c r="BT18" s="23">
        <v>4</v>
      </c>
      <c r="BU18" s="24">
        <v>5</v>
      </c>
      <c r="BV18" s="22"/>
      <c r="BW18" s="23"/>
      <c r="BX18" s="23"/>
      <c r="BY18" s="24"/>
      <c r="BZ18" s="58"/>
      <c r="CA18" s="41"/>
      <c r="CB18" s="41"/>
      <c r="CC18" s="70">
        <f>AVERAGEIF(A18:CB18,"&gt;1",A18:CB18)</f>
        <v>3.5833333333333335</v>
      </c>
      <c r="CD18" s="139"/>
    </row>
    <row r="19" spans="1:82" ht="15.75" x14ac:dyDescent="0.25">
      <c r="A19" s="86"/>
      <c r="B19" s="22"/>
      <c r="C19" s="23"/>
      <c r="D19" s="23"/>
      <c r="E19" s="23"/>
      <c r="F19" s="24"/>
      <c r="G19" s="22"/>
      <c r="H19" s="23"/>
      <c r="I19" s="24"/>
      <c r="J19" s="22"/>
      <c r="K19" s="23"/>
      <c r="L19" s="23"/>
      <c r="M19" s="23"/>
      <c r="N19" s="24"/>
      <c r="O19" s="22"/>
      <c r="P19" s="23"/>
      <c r="Q19" s="24"/>
      <c r="R19" s="22"/>
      <c r="S19" s="23"/>
      <c r="T19" s="22"/>
      <c r="U19" s="23"/>
      <c r="V19" s="23"/>
      <c r="W19" s="24"/>
      <c r="X19" s="22"/>
      <c r="Y19" s="23"/>
      <c r="Z19" s="24"/>
      <c r="AA19" s="22"/>
      <c r="AB19" s="23"/>
      <c r="AC19" s="23"/>
      <c r="AD19" s="24"/>
      <c r="AE19" s="22"/>
      <c r="AF19" s="23"/>
      <c r="AG19" s="24"/>
      <c r="AH19" s="23"/>
      <c r="AI19" s="23"/>
      <c r="AJ19" s="23"/>
      <c r="AK19" s="23"/>
      <c r="AL19" s="23"/>
      <c r="AM19" s="23"/>
      <c r="AN19" s="24"/>
      <c r="AO19" s="22"/>
      <c r="AP19" s="24"/>
      <c r="AQ19" s="22"/>
      <c r="AR19" s="23"/>
      <c r="AS19" s="23"/>
      <c r="AT19" s="24"/>
      <c r="AU19" s="22"/>
      <c r="AV19" s="23"/>
      <c r="AW19" s="24"/>
      <c r="AX19" s="137"/>
      <c r="AY19" s="71"/>
      <c r="AZ19" s="23"/>
      <c r="BA19" s="23"/>
      <c r="BB19" s="23"/>
      <c r="BC19" s="24"/>
      <c r="BD19" s="22"/>
      <c r="BE19" s="23"/>
      <c r="BF19" s="23"/>
      <c r="BG19" s="24"/>
      <c r="BH19" s="22"/>
      <c r="BI19" s="23"/>
      <c r="BJ19" s="23"/>
      <c r="BK19" s="23"/>
      <c r="BL19" s="23"/>
      <c r="BM19" s="23"/>
      <c r="BN19" s="24"/>
      <c r="BO19" s="22"/>
      <c r="BP19" s="24"/>
      <c r="BQ19" s="137"/>
      <c r="BR19" s="58"/>
      <c r="BS19" s="22"/>
      <c r="BT19" s="23"/>
      <c r="BU19" s="24"/>
      <c r="BV19" s="22"/>
      <c r="BW19" s="23"/>
      <c r="BX19" s="23"/>
      <c r="BY19" s="24"/>
      <c r="BZ19" s="58"/>
      <c r="CA19" s="41"/>
      <c r="CB19" s="41"/>
      <c r="CC19" s="70" t="e">
        <f>AVERAGEIF(A19:CB19,"&gt;1",A19:CB19)</f>
        <v>#DIV/0!</v>
      </c>
      <c r="CD19" s="139"/>
    </row>
    <row r="20" spans="1:82" ht="15.75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</row>
  </sheetData>
  <mergeCells count="43">
    <mergeCell ref="B1:O1"/>
    <mergeCell ref="B2:O2"/>
    <mergeCell ref="B3:D3"/>
    <mergeCell ref="B4:D4"/>
    <mergeCell ref="A6:A9"/>
    <mergeCell ref="B6:Q6"/>
    <mergeCell ref="B8:F8"/>
    <mergeCell ref="G8:I8"/>
    <mergeCell ref="J8:N8"/>
    <mergeCell ref="O8:Q8"/>
    <mergeCell ref="B7:I7"/>
    <mergeCell ref="J7:Q7"/>
    <mergeCell ref="BR6:CB6"/>
    <mergeCell ref="CC6:CC9"/>
    <mergeCell ref="R7:Z7"/>
    <mergeCell ref="AA7:AG7"/>
    <mergeCell ref="AH7:AP7"/>
    <mergeCell ref="BV7:CB7"/>
    <mergeCell ref="R8:W8"/>
    <mergeCell ref="AQ8:AT8"/>
    <mergeCell ref="AQ7:AX7"/>
    <mergeCell ref="AY7:BG7"/>
    <mergeCell ref="BH7:BQ7"/>
    <mergeCell ref="BR7:BU7"/>
    <mergeCell ref="X8:Z8"/>
    <mergeCell ref="BO8:BP8"/>
    <mergeCell ref="BQ8:BQ9"/>
    <mergeCell ref="R6:AG6"/>
    <mergeCell ref="AH6:AX6"/>
    <mergeCell ref="AY6:BQ6"/>
    <mergeCell ref="AA8:AD8"/>
    <mergeCell ref="AE8:AG8"/>
    <mergeCell ref="AH8:AN8"/>
    <mergeCell ref="AO8:AP8"/>
    <mergeCell ref="CB8:CB9"/>
    <mergeCell ref="AU8:AW8"/>
    <mergeCell ref="AX8:AX9"/>
    <mergeCell ref="BS8:BU8"/>
    <mergeCell ref="BV8:BY8"/>
    <mergeCell ref="CA8:CA9"/>
    <mergeCell ref="AY8:BC8"/>
    <mergeCell ref="BD8:BG8"/>
    <mergeCell ref="BH8:BN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8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32" customWidth="1"/>
    <col min="2" max="2" width="4.7109375" customWidth="1"/>
    <col min="3" max="3" width="4" customWidth="1"/>
    <col min="4" max="4" width="5.5703125" customWidth="1"/>
    <col min="5" max="5" width="5.42578125" customWidth="1"/>
    <col min="6" max="6" width="8.28515625" customWidth="1"/>
    <col min="7" max="7" width="4.28515625" customWidth="1"/>
    <col min="8" max="8" width="4.140625" customWidth="1"/>
    <col min="9" max="9" width="4.7109375" customWidth="1"/>
    <col min="10" max="10" width="5.85546875" customWidth="1"/>
    <col min="11" max="11" width="4.140625" customWidth="1"/>
    <col min="12" max="12" width="4.42578125" customWidth="1"/>
    <col min="13" max="13" width="4.85546875" customWidth="1"/>
    <col min="15" max="15" width="4.5703125" customWidth="1"/>
    <col min="16" max="16" width="3.85546875" customWidth="1"/>
    <col min="17" max="17" width="4.7109375" customWidth="1"/>
    <col min="18" max="19" width="4.5703125" customWidth="1"/>
    <col min="20" max="20" width="4.7109375" customWidth="1"/>
    <col min="21" max="21" width="6.42578125" customWidth="1"/>
    <col min="22" max="22" width="7.140625" customWidth="1"/>
    <col min="23" max="24" width="4" customWidth="1"/>
    <col min="25" max="25" width="5.42578125" customWidth="1"/>
    <col min="26" max="26" width="4.42578125" customWidth="1"/>
    <col min="27" max="27" width="5.140625" customWidth="1"/>
    <col min="28" max="28" width="3.85546875" customWidth="1"/>
    <col min="29" max="29" width="4.7109375" customWidth="1"/>
    <col min="30" max="30" width="5.5703125" customWidth="1"/>
    <col min="31" max="31" width="4.85546875" customWidth="1"/>
    <col min="32" max="32" width="4.28515625" customWidth="1"/>
    <col min="33" max="33" width="5.140625" customWidth="1"/>
    <col min="34" max="34" width="6" customWidth="1"/>
    <col min="35" max="35" width="6.7109375" customWidth="1"/>
    <col min="36" max="36" width="5.28515625" customWidth="1"/>
    <col min="37" max="37" width="4.85546875" customWidth="1"/>
    <col min="38" max="38" width="6" customWidth="1"/>
    <col min="39" max="39" width="4.28515625" customWidth="1"/>
    <col min="40" max="40" width="4.7109375" customWidth="1"/>
    <col min="41" max="41" width="4.85546875" customWidth="1"/>
    <col min="42" max="42" width="6.7109375" customWidth="1"/>
    <col min="43" max="43" width="6.5703125" customWidth="1"/>
    <col min="44" max="44" width="4.42578125" customWidth="1"/>
    <col min="45" max="45" width="6" customWidth="1"/>
    <col min="46" max="46" width="3.85546875" customWidth="1"/>
    <col min="47" max="47" width="6" customWidth="1"/>
    <col min="48" max="48" width="4.85546875" customWidth="1"/>
    <col min="49" max="49" width="4.140625" customWidth="1"/>
    <col min="50" max="53" width="4.5703125" customWidth="1"/>
    <col min="54" max="55" width="4.140625" customWidth="1"/>
    <col min="56" max="58" width="4.28515625" customWidth="1"/>
    <col min="59" max="59" width="3.85546875" customWidth="1"/>
    <col min="60" max="60" width="4.5703125" customWidth="1"/>
    <col min="61" max="61" width="4.85546875" customWidth="1"/>
    <col min="62" max="62" width="4.5703125" customWidth="1"/>
    <col min="63" max="63" width="4.7109375" customWidth="1"/>
    <col min="64" max="64" width="5" customWidth="1"/>
    <col min="65" max="65" width="4" customWidth="1"/>
    <col min="66" max="66" width="4.42578125" customWidth="1"/>
    <col min="67" max="67" width="4.7109375" customWidth="1"/>
    <col min="68" max="68" width="5.140625" customWidth="1"/>
    <col min="70" max="78" width="5.7109375" customWidth="1"/>
  </cols>
  <sheetData>
    <row r="1" spans="1:82" ht="18.75" x14ac:dyDescent="0.3">
      <c r="A1" s="65" t="s">
        <v>0</v>
      </c>
      <c r="B1" s="281" t="s">
        <v>124</v>
      </c>
      <c r="C1" s="281"/>
      <c r="D1" s="281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2" ht="18.75" x14ac:dyDescent="0.3">
      <c r="A2" s="66" t="s">
        <v>2</v>
      </c>
      <c r="B2" s="300" t="s">
        <v>341</v>
      </c>
      <c r="C2" s="301"/>
      <c r="D2" s="301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2" ht="18.75" x14ac:dyDescent="0.3">
      <c r="A3" s="65" t="s">
        <v>4</v>
      </c>
      <c r="B3" s="281" t="s">
        <v>137</v>
      </c>
      <c r="C3" s="281"/>
      <c r="D3" s="28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2" ht="18.75" x14ac:dyDescent="0.3">
      <c r="A4" s="65" t="s">
        <v>5</v>
      </c>
      <c r="B4" s="281">
        <v>2019</v>
      </c>
      <c r="C4" s="281"/>
      <c r="D4" s="28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2" ht="19.5" thickBot="1" x14ac:dyDescent="0.35">
      <c r="A5" s="6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2" ht="16.5" thickBot="1" x14ac:dyDescent="0.3">
      <c r="A6" s="303" t="s">
        <v>6</v>
      </c>
      <c r="B6" s="296" t="s">
        <v>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6" t="s">
        <v>8</v>
      </c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8"/>
      <c r="AH6" s="254" t="s">
        <v>9</v>
      </c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322"/>
      <c r="AY6" s="257" t="s">
        <v>10</v>
      </c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58"/>
      <c r="BR6" s="296" t="s">
        <v>77</v>
      </c>
      <c r="BS6" s="297"/>
      <c r="BT6" s="297"/>
      <c r="BU6" s="297"/>
      <c r="BV6" s="297"/>
      <c r="BW6" s="297"/>
      <c r="BX6" s="297"/>
      <c r="BY6" s="297"/>
      <c r="BZ6" s="297"/>
      <c r="CA6" s="297"/>
      <c r="CB6" s="311"/>
      <c r="CC6" s="272" t="s">
        <v>11</v>
      </c>
    </row>
    <row r="7" spans="1:82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55"/>
      <c r="L7" s="255"/>
      <c r="M7" s="255"/>
      <c r="N7" s="255"/>
      <c r="O7" s="255"/>
      <c r="P7" s="255"/>
      <c r="Q7" s="255"/>
      <c r="R7" s="254" t="s">
        <v>14</v>
      </c>
      <c r="S7" s="255"/>
      <c r="T7" s="255"/>
      <c r="U7" s="255"/>
      <c r="V7" s="255"/>
      <c r="W7" s="255"/>
      <c r="X7" s="255"/>
      <c r="Y7" s="255"/>
      <c r="Z7" s="271"/>
      <c r="AA7" s="254" t="s">
        <v>15</v>
      </c>
      <c r="AB7" s="255"/>
      <c r="AC7" s="255"/>
      <c r="AD7" s="255"/>
      <c r="AE7" s="255"/>
      <c r="AF7" s="255"/>
      <c r="AG7" s="271"/>
      <c r="AH7" s="254" t="s">
        <v>16</v>
      </c>
      <c r="AI7" s="255"/>
      <c r="AJ7" s="255"/>
      <c r="AK7" s="255"/>
      <c r="AL7" s="255"/>
      <c r="AM7" s="255"/>
      <c r="AN7" s="255"/>
      <c r="AO7" s="255"/>
      <c r="AP7" s="255"/>
      <c r="AQ7" s="254" t="s">
        <v>17</v>
      </c>
      <c r="AR7" s="255"/>
      <c r="AS7" s="255"/>
      <c r="AT7" s="255"/>
      <c r="AU7" s="255"/>
      <c r="AV7" s="255"/>
      <c r="AW7" s="255"/>
      <c r="AX7" s="271"/>
      <c r="AY7" s="257" t="s">
        <v>18</v>
      </c>
      <c r="AZ7" s="259"/>
      <c r="BA7" s="259"/>
      <c r="BB7" s="259"/>
      <c r="BC7" s="259"/>
      <c r="BD7" s="259"/>
      <c r="BE7" s="259"/>
      <c r="BF7" s="259"/>
      <c r="BG7" s="260"/>
      <c r="BH7" s="257" t="s">
        <v>19</v>
      </c>
      <c r="BI7" s="266"/>
      <c r="BJ7" s="266"/>
      <c r="BK7" s="266"/>
      <c r="BL7" s="266"/>
      <c r="BM7" s="266"/>
      <c r="BN7" s="266"/>
      <c r="BO7" s="266"/>
      <c r="BP7" s="266"/>
      <c r="BQ7" s="258"/>
      <c r="BR7" s="296" t="s">
        <v>20</v>
      </c>
      <c r="BS7" s="297"/>
      <c r="BT7" s="297"/>
      <c r="BU7" s="297"/>
      <c r="BV7" s="256" t="s">
        <v>63</v>
      </c>
      <c r="BW7" s="266"/>
      <c r="BX7" s="266"/>
      <c r="BY7" s="266"/>
      <c r="BZ7" s="266"/>
      <c r="CA7" s="266"/>
      <c r="CB7" s="258"/>
      <c r="CC7" s="273"/>
    </row>
    <row r="8" spans="1:82" ht="19.5" customHeight="1" thickBot="1" x14ac:dyDescent="0.3">
      <c r="A8" s="304"/>
      <c r="B8" s="276" t="s">
        <v>22</v>
      </c>
      <c r="C8" s="277"/>
      <c r="D8" s="277"/>
      <c r="E8" s="277"/>
      <c r="F8" s="278"/>
      <c r="G8" s="254" t="s">
        <v>23</v>
      </c>
      <c r="H8" s="255"/>
      <c r="I8" s="271"/>
      <c r="J8" s="279" t="s">
        <v>22</v>
      </c>
      <c r="K8" s="255"/>
      <c r="L8" s="255"/>
      <c r="M8" s="255"/>
      <c r="N8" s="255"/>
      <c r="O8" s="254" t="s">
        <v>24</v>
      </c>
      <c r="P8" s="255"/>
      <c r="Q8" s="255"/>
      <c r="R8" s="254" t="s">
        <v>22</v>
      </c>
      <c r="S8" s="255"/>
      <c r="T8" s="255"/>
      <c r="U8" s="256"/>
      <c r="V8" s="256"/>
      <c r="W8" s="256"/>
      <c r="X8" s="254" t="s">
        <v>23</v>
      </c>
      <c r="Y8" s="255"/>
      <c r="Z8" s="271"/>
      <c r="AA8" s="254" t="s">
        <v>22</v>
      </c>
      <c r="AB8" s="255"/>
      <c r="AC8" s="255"/>
      <c r="AD8" s="255"/>
      <c r="AE8" s="254" t="s">
        <v>23</v>
      </c>
      <c r="AF8" s="268"/>
      <c r="AG8" s="280"/>
      <c r="AH8" s="254" t="s">
        <v>22</v>
      </c>
      <c r="AI8" s="255"/>
      <c r="AJ8" s="255"/>
      <c r="AK8" s="255"/>
      <c r="AL8" s="255"/>
      <c r="AM8" s="255"/>
      <c r="AN8" s="255"/>
      <c r="AO8" s="254" t="s">
        <v>23</v>
      </c>
      <c r="AP8" s="255"/>
      <c r="AQ8" s="257" t="s">
        <v>22</v>
      </c>
      <c r="AR8" s="259"/>
      <c r="AS8" s="259"/>
      <c r="AT8" s="257" t="s">
        <v>23</v>
      </c>
      <c r="AU8" s="266"/>
      <c r="AV8" s="266"/>
      <c r="AW8" s="266"/>
      <c r="AX8" s="324" t="s">
        <v>220</v>
      </c>
      <c r="AY8" s="263" t="s">
        <v>22</v>
      </c>
      <c r="AZ8" s="253"/>
      <c r="BA8" s="253"/>
      <c r="BB8" s="253"/>
      <c r="BC8" s="253"/>
      <c r="BD8" s="264" t="s">
        <v>23</v>
      </c>
      <c r="BE8" s="321"/>
      <c r="BF8" s="287"/>
      <c r="BG8" s="287"/>
      <c r="BH8" s="257" t="s">
        <v>22</v>
      </c>
      <c r="BI8" s="266"/>
      <c r="BJ8" s="266"/>
      <c r="BK8" s="266"/>
      <c r="BL8" s="266"/>
      <c r="BM8" s="258"/>
      <c r="BN8" s="257" t="s">
        <v>23</v>
      </c>
      <c r="BO8" s="266"/>
      <c r="BP8" s="266"/>
      <c r="BQ8" s="252" t="s">
        <v>448</v>
      </c>
      <c r="BR8" s="254" t="s">
        <v>22</v>
      </c>
      <c r="BS8" s="255"/>
      <c r="BT8" s="254" t="s">
        <v>23</v>
      </c>
      <c r="BU8" s="271"/>
      <c r="BV8" s="259" t="s">
        <v>22</v>
      </c>
      <c r="BW8" s="259"/>
      <c r="BX8" s="259"/>
      <c r="BY8" s="259" t="s">
        <v>23</v>
      </c>
      <c r="BZ8" s="266"/>
      <c r="CA8" s="250" t="s">
        <v>25</v>
      </c>
      <c r="CB8" s="290" t="s">
        <v>27</v>
      </c>
      <c r="CC8" s="274"/>
    </row>
    <row r="9" spans="1:82" ht="160.5" customHeight="1" thickBot="1" x14ac:dyDescent="0.3">
      <c r="A9" s="314"/>
      <c r="B9" s="12" t="s">
        <v>28</v>
      </c>
      <c r="C9" s="27" t="s">
        <v>29</v>
      </c>
      <c r="D9" s="10" t="s">
        <v>30</v>
      </c>
      <c r="E9" s="10" t="s">
        <v>37</v>
      </c>
      <c r="F9" s="13" t="s">
        <v>195</v>
      </c>
      <c r="G9" s="12" t="s">
        <v>34</v>
      </c>
      <c r="H9" s="10" t="s">
        <v>35</v>
      </c>
      <c r="I9" s="13" t="s">
        <v>29</v>
      </c>
      <c r="J9" s="12" t="s">
        <v>28</v>
      </c>
      <c r="K9" s="10" t="s">
        <v>29</v>
      </c>
      <c r="L9" s="10" t="s">
        <v>126</v>
      </c>
      <c r="M9" s="27" t="s">
        <v>30</v>
      </c>
      <c r="N9" s="13" t="s">
        <v>196</v>
      </c>
      <c r="O9" s="14" t="s">
        <v>35</v>
      </c>
      <c r="P9" s="10" t="s">
        <v>29</v>
      </c>
      <c r="Q9" s="13" t="s">
        <v>126</v>
      </c>
      <c r="R9" s="12" t="s">
        <v>28</v>
      </c>
      <c r="S9" s="10" t="s">
        <v>233</v>
      </c>
      <c r="T9" s="14" t="s">
        <v>126</v>
      </c>
      <c r="U9" s="10" t="s">
        <v>235</v>
      </c>
      <c r="V9" s="11" t="s">
        <v>236</v>
      </c>
      <c r="W9" s="13" t="s">
        <v>234</v>
      </c>
      <c r="X9" s="12" t="s">
        <v>29</v>
      </c>
      <c r="Y9" s="10" t="s">
        <v>126</v>
      </c>
      <c r="Z9" s="13" t="s">
        <v>234</v>
      </c>
      <c r="AA9" s="12" t="s">
        <v>234</v>
      </c>
      <c r="AB9" s="10" t="s">
        <v>32</v>
      </c>
      <c r="AC9" s="10" t="s">
        <v>227</v>
      </c>
      <c r="AD9" s="13" t="s">
        <v>229</v>
      </c>
      <c r="AE9" s="12" t="s">
        <v>28</v>
      </c>
      <c r="AF9" s="10" t="s">
        <v>213</v>
      </c>
      <c r="AG9" s="13" t="s">
        <v>234</v>
      </c>
      <c r="AH9" s="12" t="s">
        <v>329</v>
      </c>
      <c r="AI9" s="10" t="s">
        <v>343</v>
      </c>
      <c r="AJ9" s="10" t="s">
        <v>232</v>
      </c>
      <c r="AK9" s="11" t="s">
        <v>345</v>
      </c>
      <c r="AL9" s="11" t="s">
        <v>352</v>
      </c>
      <c r="AM9" s="11" t="s">
        <v>347</v>
      </c>
      <c r="AN9" s="13" t="s">
        <v>355</v>
      </c>
      <c r="AO9" s="14" t="s">
        <v>232</v>
      </c>
      <c r="AP9" s="13" t="s">
        <v>344</v>
      </c>
      <c r="AQ9" s="16" t="s">
        <v>344</v>
      </c>
      <c r="AR9" s="10" t="s">
        <v>232</v>
      </c>
      <c r="AS9" s="13" t="s">
        <v>321</v>
      </c>
      <c r="AT9" s="14" t="s">
        <v>232</v>
      </c>
      <c r="AU9" s="10" t="s">
        <v>321</v>
      </c>
      <c r="AV9" s="11" t="s">
        <v>345</v>
      </c>
      <c r="AW9" s="13" t="s">
        <v>356</v>
      </c>
      <c r="AX9" s="320"/>
      <c r="AY9" s="12" t="s">
        <v>454</v>
      </c>
      <c r="AZ9" s="10" t="s">
        <v>482</v>
      </c>
      <c r="BA9" s="10" t="s">
        <v>504</v>
      </c>
      <c r="BB9" s="10" t="s">
        <v>226</v>
      </c>
      <c r="BC9" s="13" t="s">
        <v>506</v>
      </c>
      <c r="BD9" s="16" t="s">
        <v>491</v>
      </c>
      <c r="BE9" s="10" t="s">
        <v>454</v>
      </c>
      <c r="BF9" s="10" t="s">
        <v>482</v>
      </c>
      <c r="BG9" s="13" t="s">
        <v>501</v>
      </c>
      <c r="BH9" s="14" t="s">
        <v>500</v>
      </c>
      <c r="BI9" s="11" t="s">
        <v>484</v>
      </c>
      <c r="BJ9" s="11" t="s">
        <v>485</v>
      </c>
      <c r="BK9" s="11" t="s">
        <v>486</v>
      </c>
      <c r="BL9" s="11" t="s">
        <v>502</v>
      </c>
      <c r="BM9" s="13" t="s">
        <v>505</v>
      </c>
      <c r="BN9" s="14" t="s">
        <v>483</v>
      </c>
      <c r="BO9" s="11" t="s">
        <v>502</v>
      </c>
      <c r="BP9" s="13" t="s">
        <v>503</v>
      </c>
      <c r="BQ9" s="292"/>
      <c r="BR9" s="12" t="s">
        <v>627</v>
      </c>
      <c r="BS9" s="13" t="s">
        <v>628</v>
      </c>
      <c r="BT9" s="14" t="s">
        <v>619</v>
      </c>
      <c r="BU9" s="13" t="s">
        <v>628</v>
      </c>
      <c r="BV9" s="14" t="s">
        <v>611</v>
      </c>
      <c r="BW9" s="10" t="s">
        <v>629</v>
      </c>
      <c r="BX9" s="10" t="s">
        <v>630</v>
      </c>
      <c r="BY9" s="14" t="s">
        <v>631</v>
      </c>
      <c r="BZ9" s="13" t="s">
        <v>632</v>
      </c>
      <c r="CA9" s="251"/>
      <c r="CB9" s="291"/>
      <c r="CC9" s="315"/>
      <c r="CD9" s="139"/>
    </row>
    <row r="10" spans="1:82" ht="15.75" x14ac:dyDescent="0.25">
      <c r="A10" s="124">
        <v>719021</v>
      </c>
      <c r="B10" s="85" t="s">
        <v>212</v>
      </c>
      <c r="C10" s="77" t="s">
        <v>211</v>
      </c>
      <c r="D10" s="23" t="s">
        <v>211</v>
      </c>
      <c r="E10" s="23" t="s">
        <v>211</v>
      </c>
      <c r="F10" s="24">
        <v>4</v>
      </c>
      <c r="G10" s="22">
        <v>4</v>
      </c>
      <c r="H10" s="23">
        <v>4</v>
      </c>
      <c r="I10" s="24">
        <v>3</v>
      </c>
      <c r="J10" s="22" t="s">
        <v>212</v>
      </c>
      <c r="K10" s="23" t="s">
        <v>212</v>
      </c>
      <c r="L10" s="23" t="s">
        <v>212</v>
      </c>
      <c r="M10" s="23">
        <v>5</v>
      </c>
      <c r="N10" s="24">
        <v>4</v>
      </c>
      <c r="O10" s="22">
        <v>4</v>
      </c>
      <c r="P10" s="23">
        <v>3</v>
      </c>
      <c r="Q10" s="24">
        <v>3</v>
      </c>
      <c r="R10" s="133" t="s">
        <v>212</v>
      </c>
      <c r="S10" s="134" t="s">
        <v>212</v>
      </c>
      <c r="T10" s="133" t="s">
        <v>212</v>
      </c>
      <c r="U10" s="133" t="s">
        <v>212</v>
      </c>
      <c r="V10" s="133" t="s">
        <v>212</v>
      </c>
      <c r="W10" s="135" t="s">
        <v>212</v>
      </c>
      <c r="X10" s="133">
        <v>3</v>
      </c>
      <c r="Y10" s="134">
        <v>3</v>
      </c>
      <c r="Z10" s="135">
        <v>3</v>
      </c>
      <c r="AA10" s="133" t="s">
        <v>212</v>
      </c>
      <c r="AB10" s="134" t="s">
        <v>212</v>
      </c>
      <c r="AC10" s="134" t="s">
        <v>212</v>
      </c>
      <c r="AD10" s="135" t="s">
        <v>212</v>
      </c>
      <c r="AE10" s="133">
        <v>3</v>
      </c>
      <c r="AF10" s="134">
        <v>5</v>
      </c>
      <c r="AG10" s="135">
        <v>3</v>
      </c>
      <c r="AH10" s="23">
        <v>4</v>
      </c>
      <c r="AI10" s="23" t="s">
        <v>212</v>
      </c>
      <c r="AJ10" s="23" t="s">
        <v>212</v>
      </c>
      <c r="AK10" s="23">
        <v>3</v>
      </c>
      <c r="AL10" s="23" t="s">
        <v>212</v>
      </c>
      <c r="AM10" s="23" t="s">
        <v>212</v>
      </c>
      <c r="AN10" s="24">
        <v>4</v>
      </c>
      <c r="AO10" s="22">
        <v>3</v>
      </c>
      <c r="AP10" s="135">
        <v>4</v>
      </c>
      <c r="AQ10" s="133">
        <v>3</v>
      </c>
      <c r="AR10" s="134" t="s">
        <v>212</v>
      </c>
      <c r="AS10" s="135" t="s">
        <v>212</v>
      </c>
      <c r="AT10" s="22">
        <v>3</v>
      </c>
      <c r="AU10" s="134">
        <v>4</v>
      </c>
      <c r="AV10" s="23">
        <v>3</v>
      </c>
      <c r="AW10" s="163">
        <v>4</v>
      </c>
      <c r="AX10" s="164">
        <v>4</v>
      </c>
      <c r="AY10" s="160" t="s">
        <v>212</v>
      </c>
      <c r="AZ10" s="134" t="s">
        <v>212</v>
      </c>
      <c r="BA10" s="134" t="s">
        <v>212</v>
      </c>
      <c r="BB10" s="134" t="s">
        <v>212</v>
      </c>
      <c r="BC10" s="135" t="s">
        <v>212</v>
      </c>
      <c r="BD10" s="133">
        <v>4</v>
      </c>
      <c r="BE10" s="134">
        <v>4</v>
      </c>
      <c r="BF10" s="134">
        <v>4</v>
      </c>
      <c r="BG10" s="135">
        <v>4</v>
      </c>
      <c r="BH10" s="133">
        <v>4</v>
      </c>
      <c r="BI10" s="134" t="s">
        <v>212</v>
      </c>
      <c r="BJ10" s="134" t="s">
        <v>212</v>
      </c>
      <c r="BK10" s="134" t="s">
        <v>212</v>
      </c>
      <c r="BL10" s="134" t="s">
        <v>212</v>
      </c>
      <c r="BM10" s="135" t="s">
        <v>212</v>
      </c>
      <c r="BN10" s="133">
        <v>4</v>
      </c>
      <c r="BO10" s="134">
        <v>4</v>
      </c>
      <c r="BP10" s="135">
        <v>4</v>
      </c>
      <c r="BQ10" s="193">
        <v>5</v>
      </c>
      <c r="BR10" s="133" t="s">
        <v>212</v>
      </c>
      <c r="BS10" s="135" t="s">
        <v>212</v>
      </c>
      <c r="BT10" s="133">
        <v>3</v>
      </c>
      <c r="BU10" s="135">
        <v>4</v>
      </c>
      <c r="BV10" s="133"/>
      <c r="BW10" s="134"/>
      <c r="BX10" s="134"/>
      <c r="BY10" s="134"/>
      <c r="BZ10" s="135"/>
      <c r="CA10" s="193"/>
      <c r="CB10" s="234"/>
      <c r="CC10" s="175">
        <f>AVERAGEIF(A10:CB10,"&gt;1",A10:CB10)</f>
        <v>18925.21052631579</v>
      </c>
      <c r="CD10" s="139"/>
    </row>
    <row r="11" spans="1:82" ht="15.75" x14ac:dyDescent="0.25">
      <c r="A11" s="31" t="s">
        <v>129</v>
      </c>
      <c r="B11" s="85" t="s">
        <v>211</v>
      </c>
      <c r="C11" s="77" t="s">
        <v>211</v>
      </c>
      <c r="D11" s="23" t="s">
        <v>211</v>
      </c>
      <c r="E11" s="23" t="s">
        <v>211</v>
      </c>
      <c r="F11" s="24">
        <v>3</v>
      </c>
      <c r="G11" s="22">
        <v>4</v>
      </c>
      <c r="H11" s="23">
        <v>4</v>
      </c>
      <c r="I11" s="24">
        <v>5</v>
      </c>
      <c r="J11" s="22" t="s">
        <v>212</v>
      </c>
      <c r="K11" s="23" t="s">
        <v>212</v>
      </c>
      <c r="L11" s="23" t="s">
        <v>212</v>
      </c>
      <c r="M11" s="23">
        <v>4</v>
      </c>
      <c r="N11" s="24">
        <v>5</v>
      </c>
      <c r="O11" s="22">
        <v>4</v>
      </c>
      <c r="P11" s="23">
        <v>3</v>
      </c>
      <c r="Q11" s="24">
        <v>3</v>
      </c>
      <c r="R11" s="22" t="s">
        <v>212</v>
      </c>
      <c r="S11" s="23" t="s">
        <v>212</v>
      </c>
      <c r="T11" s="22" t="s">
        <v>212</v>
      </c>
      <c r="U11" s="22" t="s">
        <v>212</v>
      </c>
      <c r="V11" s="22" t="s">
        <v>212</v>
      </c>
      <c r="W11" s="24" t="s">
        <v>212</v>
      </c>
      <c r="X11" s="22">
        <v>3</v>
      </c>
      <c r="Y11" s="23">
        <v>3</v>
      </c>
      <c r="Z11" s="24">
        <v>3</v>
      </c>
      <c r="AA11" s="22" t="s">
        <v>212</v>
      </c>
      <c r="AB11" s="23" t="s">
        <v>212</v>
      </c>
      <c r="AC11" s="23" t="s">
        <v>212</v>
      </c>
      <c r="AD11" s="24" t="s">
        <v>212</v>
      </c>
      <c r="AE11" s="22">
        <v>3</v>
      </c>
      <c r="AF11" s="23">
        <v>4</v>
      </c>
      <c r="AG11" s="24">
        <v>3</v>
      </c>
      <c r="AH11" s="23">
        <v>5</v>
      </c>
      <c r="AI11" s="23" t="s">
        <v>212</v>
      </c>
      <c r="AJ11" s="23" t="s">
        <v>212</v>
      </c>
      <c r="AK11" s="23">
        <v>3</v>
      </c>
      <c r="AL11" s="23" t="s">
        <v>212</v>
      </c>
      <c r="AM11" s="23" t="s">
        <v>212</v>
      </c>
      <c r="AN11" s="24">
        <v>4</v>
      </c>
      <c r="AO11" s="22">
        <v>3</v>
      </c>
      <c r="AP11" s="24">
        <v>5</v>
      </c>
      <c r="AQ11" s="22">
        <v>3</v>
      </c>
      <c r="AR11" s="23" t="s">
        <v>212</v>
      </c>
      <c r="AS11" s="24" t="s">
        <v>212</v>
      </c>
      <c r="AT11" s="22">
        <v>4</v>
      </c>
      <c r="AU11" s="23">
        <v>3</v>
      </c>
      <c r="AV11" s="23">
        <v>3</v>
      </c>
      <c r="AW11" s="24">
        <v>4</v>
      </c>
      <c r="AX11" s="137">
        <v>5</v>
      </c>
      <c r="AY11" s="71" t="s">
        <v>212</v>
      </c>
      <c r="AZ11" s="23" t="s">
        <v>212</v>
      </c>
      <c r="BA11" s="23" t="s">
        <v>212</v>
      </c>
      <c r="BB11" s="23" t="s">
        <v>212</v>
      </c>
      <c r="BC11" s="24" t="s">
        <v>212</v>
      </c>
      <c r="BD11" s="22">
        <v>4</v>
      </c>
      <c r="BE11" s="23">
        <v>4</v>
      </c>
      <c r="BF11" s="23">
        <v>4</v>
      </c>
      <c r="BG11" s="24">
        <v>4</v>
      </c>
      <c r="BH11" s="22">
        <v>3</v>
      </c>
      <c r="BI11" s="23" t="s">
        <v>212</v>
      </c>
      <c r="BJ11" s="23" t="s">
        <v>212</v>
      </c>
      <c r="BK11" s="23" t="s">
        <v>212</v>
      </c>
      <c r="BL11" s="23" t="s">
        <v>212</v>
      </c>
      <c r="BM11" s="24" t="s">
        <v>212</v>
      </c>
      <c r="BN11" s="22">
        <v>4</v>
      </c>
      <c r="BO11" s="23">
        <v>4</v>
      </c>
      <c r="BP11" s="24">
        <v>4</v>
      </c>
      <c r="BQ11" s="58">
        <v>5</v>
      </c>
      <c r="BR11" s="22" t="s">
        <v>212</v>
      </c>
      <c r="BS11" s="24" t="s">
        <v>212</v>
      </c>
      <c r="BT11" s="22">
        <v>3</v>
      </c>
      <c r="BU11" s="24">
        <v>4</v>
      </c>
      <c r="BV11" s="22"/>
      <c r="BW11" s="23"/>
      <c r="BX11" s="23"/>
      <c r="BY11" s="23"/>
      <c r="BZ11" s="24"/>
      <c r="CA11" s="58"/>
      <c r="CB11" s="41"/>
      <c r="CC11" s="70">
        <f>AVERAGEIF(A11:CB11,"&gt;1",A11:CB11)</f>
        <v>3.7567567567567566</v>
      </c>
      <c r="CD11" s="139"/>
    </row>
    <row r="12" spans="1:82" ht="15.75" x14ac:dyDescent="0.25">
      <c r="A12" s="31" t="s">
        <v>133</v>
      </c>
      <c r="B12" s="85" t="s">
        <v>211</v>
      </c>
      <c r="C12" s="77" t="s">
        <v>211</v>
      </c>
      <c r="D12" s="23" t="s">
        <v>211</v>
      </c>
      <c r="E12" s="23" t="s">
        <v>211</v>
      </c>
      <c r="F12" s="24">
        <v>3</v>
      </c>
      <c r="G12" s="22">
        <v>4</v>
      </c>
      <c r="H12" s="23">
        <v>3</v>
      </c>
      <c r="I12" s="24">
        <v>4</v>
      </c>
      <c r="J12" s="22" t="s">
        <v>212</v>
      </c>
      <c r="K12" s="23" t="s">
        <v>212</v>
      </c>
      <c r="L12" s="23" t="s">
        <v>212</v>
      </c>
      <c r="M12" s="23">
        <v>4</v>
      </c>
      <c r="N12" s="24">
        <v>5</v>
      </c>
      <c r="O12" s="22">
        <v>4</v>
      </c>
      <c r="P12" s="23">
        <v>3</v>
      </c>
      <c r="Q12" s="24">
        <v>3</v>
      </c>
      <c r="R12" s="22" t="s">
        <v>212</v>
      </c>
      <c r="S12" s="23" t="s">
        <v>212</v>
      </c>
      <c r="T12" s="22" t="s">
        <v>212</v>
      </c>
      <c r="U12" s="22" t="s">
        <v>212</v>
      </c>
      <c r="V12" s="22" t="s">
        <v>212</v>
      </c>
      <c r="W12" s="24" t="s">
        <v>212</v>
      </c>
      <c r="X12" s="22">
        <v>3</v>
      </c>
      <c r="Y12" s="23">
        <v>3</v>
      </c>
      <c r="Z12" s="24">
        <v>3</v>
      </c>
      <c r="AA12" s="22" t="s">
        <v>212</v>
      </c>
      <c r="AB12" s="23" t="s">
        <v>212</v>
      </c>
      <c r="AC12" s="23" t="s">
        <v>212</v>
      </c>
      <c r="AD12" s="24" t="s">
        <v>212</v>
      </c>
      <c r="AE12" s="22">
        <v>3</v>
      </c>
      <c r="AF12" s="23">
        <v>4</v>
      </c>
      <c r="AG12" s="24">
        <v>3</v>
      </c>
      <c r="AH12" s="23">
        <v>5</v>
      </c>
      <c r="AI12" s="23" t="s">
        <v>212</v>
      </c>
      <c r="AJ12" s="23" t="s">
        <v>212</v>
      </c>
      <c r="AK12" s="23">
        <v>3</v>
      </c>
      <c r="AL12" s="23" t="s">
        <v>212</v>
      </c>
      <c r="AM12" s="23" t="s">
        <v>212</v>
      </c>
      <c r="AN12" s="24">
        <v>4</v>
      </c>
      <c r="AO12" s="22">
        <v>5</v>
      </c>
      <c r="AP12" s="24">
        <v>5</v>
      </c>
      <c r="AQ12" s="22">
        <v>3</v>
      </c>
      <c r="AR12" s="23" t="s">
        <v>212</v>
      </c>
      <c r="AS12" s="24" t="s">
        <v>212</v>
      </c>
      <c r="AT12" s="22">
        <v>4</v>
      </c>
      <c r="AU12" s="23">
        <v>3</v>
      </c>
      <c r="AV12" s="23">
        <v>3</v>
      </c>
      <c r="AW12" s="24">
        <v>4</v>
      </c>
      <c r="AX12" s="137">
        <v>5</v>
      </c>
      <c r="AY12" s="71" t="s">
        <v>212</v>
      </c>
      <c r="AZ12" s="23" t="s">
        <v>212</v>
      </c>
      <c r="BA12" s="23" t="s">
        <v>212</v>
      </c>
      <c r="BB12" s="23" t="s">
        <v>212</v>
      </c>
      <c r="BC12" s="24" t="s">
        <v>212</v>
      </c>
      <c r="BD12" s="22">
        <v>5</v>
      </c>
      <c r="BE12" s="23">
        <v>4</v>
      </c>
      <c r="BF12" s="23">
        <v>5</v>
      </c>
      <c r="BG12" s="24">
        <v>4</v>
      </c>
      <c r="BH12" s="22">
        <v>3</v>
      </c>
      <c r="BI12" s="23" t="s">
        <v>212</v>
      </c>
      <c r="BJ12" s="23" t="s">
        <v>212</v>
      </c>
      <c r="BK12" s="23" t="s">
        <v>212</v>
      </c>
      <c r="BL12" s="23" t="s">
        <v>212</v>
      </c>
      <c r="BM12" s="24" t="s">
        <v>212</v>
      </c>
      <c r="BN12" s="22">
        <v>4</v>
      </c>
      <c r="BO12" s="23">
        <v>4</v>
      </c>
      <c r="BP12" s="24">
        <v>5</v>
      </c>
      <c r="BQ12" s="58">
        <v>5</v>
      </c>
      <c r="BR12" s="22" t="s">
        <v>212</v>
      </c>
      <c r="BS12" s="24" t="s">
        <v>212</v>
      </c>
      <c r="BT12" s="22">
        <v>4</v>
      </c>
      <c r="BU12" s="24">
        <v>5</v>
      </c>
      <c r="BV12" s="22"/>
      <c r="BW12" s="23"/>
      <c r="BX12" s="23"/>
      <c r="BY12" s="23"/>
      <c r="BZ12" s="24"/>
      <c r="CA12" s="58"/>
      <c r="CB12" s="41"/>
      <c r="CC12" s="70">
        <f>AVERAGEIF(A12:CB12,"&gt;1",A12:CB12)</f>
        <v>3.8918918918918921</v>
      </c>
      <c r="CD12" s="139"/>
    </row>
    <row r="13" spans="1:82" ht="15.75" x14ac:dyDescent="0.25">
      <c r="A13" s="31" t="s">
        <v>135</v>
      </c>
      <c r="B13" s="85" t="s">
        <v>212</v>
      </c>
      <c r="C13" s="77" t="s">
        <v>212</v>
      </c>
      <c r="D13" s="23" t="s">
        <v>212</v>
      </c>
      <c r="E13" s="23" t="s">
        <v>212</v>
      </c>
      <c r="F13" s="24">
        <v>3</v>
      </c>
      <c r="G13" s="22">
        <v>4</v>
      </c>
      <c r="H13" s="23">
        <v>3</v>
      </c>
      <c r="I13" s="24">
        <v>3</v>
      </c>
      <c r="J13" s="22" t="s">
        <v>212</v>
      </c>
      <c r="K13" s="23" t="s">
        <v>212</v>
      </c>
      <c r="L13" s="23" t="s">
        <v>212</v>
      </c>
      <c r="M13" s="23">
        <v>4</v>
      </c>
      <c r="N13" s="24">
        <v>3</v>
      </c>
      <c r="O13" s="22">
        <v>4</v>
      </c>
      <c r="P13" s="23">
        <v>3</v>
      </c>
      <c r="Q13" s="24">
        <v>3</v>
      </c>
      <c r="R13" s="22" t="s">
        <v>212</v>
      </c>
      <c r="S13" s="23" t="s">
        <v>212</v>
      </c>
      <c r="T13" s="22" t="s">
        <v>212</v>
      </c>
      <c r="U13" s="22" t="s">
        <v>212</v>
      </c>
      <c r="V13" s="22" t="s">
        <v>212</v>
      </c>
      <c r="W13" s="24" t="s">
        <v>212</v>
      </c>
      <c r="X13" s="22">
        <v>3</v>
      </c>
      <c r="Y13" s="23">
        <v>3</v>
      </c>
      <c r="Z13" s="24">
        <v>3</v>
      </c>
      <c r="AA13" s="22" t="s">
        <v>212</v>
      </c>
      <c r="AB13" s="23" t="s">
        <v>212</v>
      </c>
      <c r="AC13" s="23" t="s">
        <v>212</v>
      </c>
      <c r="AD13" s="23" t="s">
        <v>212</v>
      </c>
      <c r="AE13" s="22">
        <v>3</v>
      </c>
      <c r="AF13" s="23">
        <v>4</v>
      </c>
      <c r="AG13" s="24">
        <v>3</v>
      </c>
      <c r="AH13" s="23">
        <v>5</v>
      </c>
      <c r="AI13" s="23" t="s">
        <v>212</v>
      </c>
      <c r="AJ13" s="23" t="s">
        <v>212</v>
      </c>
      <c r="AK13" s="23">
        <v>3</v>
      </c>
      <c r="AL13" s="23" t="s">
        <v>212</v>
      </c>
      <c r="AM13" s="23" t="s">
        <v>212</v>
      </c>
      <c r="AN13" s="24">
        <v>4</v>
      </c>
      <c r="AO13" s="71">
        <v>3</v>
      </c>
      <c r="AP13" s="41">
        <v>3</v>
      </c>
      <c r="AQ13" s="71">
        <v>3</v>
      </c>
      <c r="AR13" s="22"/>
      <c r="AS13" s="24" t="s">
        <v>212</v>
      </c>
      <c r="AT13" s="71"/>
      <c r="AU13" s="22">
        <v>3</v>
      </c>
      <c r="AV13" s="23">
        <v>3</v>
      </c>
      <c r="AW13" s="24">
        <v>3</v>
      </c>
      <c r="AX13" s="137"/>
      <c r="AY13" s="71" t="s">
        <v>212</v>
      </c>
      <c r="AZ13" s="23" t="s">
        <v>212</v>
      </c>
      <c r="BA13" s="23" t="s">
        <v>212</v>
      </c>
      <c r="BB13" s="23" t="s">
        <v>212</v>
      </c>
      <c r="BC13" s="24" t="s">
        <v>212</v>
      </c>
      <c r="BD13" s="22"/>
      <c r="BE13" s="23">
        <v>3</v>
      </c>
      <c r="BF13" s="23">
        <v>3</v>
      </c>
      <c r="BG13" s="24">
        <v>4</v>
      </c>
      <c r="BH13" s="22">
        <v>3</v>
      </c>
      <c r="BI13" s="23"/>
      <c r="BJ13" s="23"/>
      <c r="BK13" s="23" t="s">
        <v>212</v>
      </c>
      <c r="BL13" s="23" t="s">
        <v>212</v>
      </c>
      <c r="BM13" s="24" t="s">
        <v>212</v>
      </c>
      <c r="BN13" s="22"/>
      <c r="BO13" s="23">
        <v>3</v>
      </c>
      <c r="BP13" s="24"/>
      <c r="BQ13" s="58">
        <v>3</v>
      </c>
      <c r="BR13" s="22" t="s">
        <v>212</v>
      </c>
      <c r="BS13" s="24"/>
      <c r="BT13" s="22"/>
      <c r="BU13" s="24"/>
      <c r="BV13" s="22"/>
      <c r="BW13" s="23"/>
      <c r="BX13" s="23"/>
      <c r="BY13" s="23"/>
      <c r="BZ13" s="24"/>
      <c r="CA13" s="58"/>
      <c r="CB13" s="41"/>
      <c r="CC13" s="70">
        <f>AVERAGEIF(A13:CB13,"&gt;1",A13:CB13)</f>
        <v>3.2666666666666666</v>
      </c>
      <c r="CD13" s="139"/>
    </row>
    <row r="14" spans="1:82" ht="15" customHeight="1" x14ac:dyDescent="0.25">
      <c r="A14" s="31" t="s">
        <v>134</v>
      </c>
      <c r="B14" s="85" t="s">
        <v>212</v>
      </c>
      <c r="C14" s="77" t="s">
        <v>212</v>
      </c>
      <c r="D14" s="23" t="s">
        <v>212</v>
      </c>
      <c r="E14" s="23" t="s">
        <v>212</v>
      </c>
      <c r="F14" s="24">
        <v>3</v>
      </c>
      <c r="G14" s="22">
        <v>4</v>
      </c>
      <c r="H14" s="23">
        <v>4</v>
      </c>
      <c r="I14" s="24">
        <v>5</v>
      </c>
      <c r="J14" s="22" t="s">
        <v>212</v>
      </c>
      <c r="K14" s="23" t="s">
        <v>212</v>
      </c>
      <c r="L14" s="23" t="s">
        <v>212</v>
      </c>
      <c r="M14" s="23">
        <v>5</v>
      </c>
      <c r="N14" s="24">
        <v>4</v>
      </c>
      <c r="O14" s="22">
        <v>4</v>
      </c>
      <c r="P14" s="23">
        <v>3</v>
      </c>
      <c r="Q14" s="24">
        <v>3</v>
      </c>
      <c r="R14" s="22" t="s">
        <v>212</v>
      </c>
      <c r="S14" s="23" t="s">
        <v>212</v>
      </c>
      <c r="T14" s="22" t="s">
        <v>212</v>
      </c>
      <c r="U14" s="22" t="s">
        <v>212</v>
      </c>
      <c r="V14" s="22" t="s">
        <v>212</v>
      </c>
      <c r="W14" s="24" t="s">
        <v>212</v>
      </c>
      <c r="X14" s="22">
        <v>3</v>
      </c>
      <c r="Y14" s="23">
        <v>3</v>
      </c>
      <c r="Z14" s="24">
        <v>3</v>
      </c>
      <c r="AA14" s="22" t="s">
        <v>212</v>
      </c>
      <c r="AB14" s="23" t="s">
        <v>212</v>
      </c>
      <c r="AC14" s="23" t="s">
        <v>212</v>
      </c>
      <c r="AD14" s="24" t="s">
        <v>212</v>
      </c>
      <c r="AE14" s="22">
        <v>3</v>
      </c>
      <c r="AF14" s="23">
        <v>4</v>
      </c>
      <c r="AG14" s="24">
        <v>3</v>
      </c>
      <c r="AH14" s="23">
        <v>5</v>
      </c>
      <c r="AI14" s="23" t="s">
        <v>212</v>
      </c>
      <c r="AJ14" s="23" t="s">
        <v>212</v>
      </c>
      <c r="AK14" s="23">
        <v>3</v>
      </c>
      <c r="AL14" s="23" t="s">
        <v>212</v>
      </c>
      <c r="AM14" s="23" t="s">
        <v>212</v>
      </c>
      <c r="AN14" s="24">
        <v>4</v>
      </c>
      <c r="AO14" s="71">
        <v>3</v>
      </c>
      <c r="AP14" s="41">
        <v>4</v>
      </c>
      <c r="AQ14" s="71">
        <v>3</v>
      </c>
      <c r="AR14" s="22" t="s">
        <v>212</v>
      </c>
      <c r="AS14" s="24" t="s">
        <v>212</v>
      </c>
      <c r="AT14" s="71">
        <v>3</v>
      </c>
      <c r="AU14" s="23">
        <v>3</v>
      </c>
      <c r="AV14" s="23">
        <v>3</v>
      </c>
      <c r="AW14" s="24">
        <v>3</v>
      </c>
      <c r="AX14" s="137">
        <v>4</v>
      </c>
      <c r="AY14" s="71" t="s">
        <v>212</v>
      </c>
      <c r="AZ14" s="23" t="s">
        <v>212</v>
      </c>
      <c r="BA14" s="23" t="s">
        <v>212</v>
      </c>
      <c r="BB14" s="23" t="s">
        <v>212</v>
      </c>
      <c r="BC14" s="24" t="s">
        <v>212</v>
      </c>
      <c r="BD14" s="22">
        <v>3</v>
      </c>
      <c r="BE14" s="23">
        <v>3</v>
      </c>
      <c r="BF14" s="23">
        <v>3</v>
      </c>
      <c r="BG14" s="24">
        <v>4</v>
      </c>
      <c r="BH14" s="22">
        <v>3</v>
      </c>
      <c r="BI14" s="23" t="s">
        <v>212</v>
      </c>
      <c r="BJ14" s="23" t="s">
        <v>212</v>
      </c>
      <c r="BK14" s="23" t="s">
        <v>212</v>
      </c>
      <c r="BL14" s="23" t="s">
        <v>212</v>
      </c>
      <c r="BM14" s="24" t="s">
        <v>212</v>
      </c>
      <c r="BN14" s="22">
        <v>3</v>
      </c>
      <c r="BO14" s="23">
        <v>3</v>
      </c>
      <c r="BP14" s="24">
        <v>3</v>
      </c>
      <c r="BQ14" s="58">
        <v>4</v>
      </c>
      <c r="BR14" s="22" t="s">
        <v>212</v>
      </c>
      <c r="BS14" s="24" t="s">
        <v>212</v>
      </c>
      <c r="BT14" s="22">
        <v>3</v>
      </c>
      <c r="BU14" s="24">
        <v>3</v>
      </c>
      <c r="BV14" s="22"/>
      <c r="BW14" s="23"/>
      <c r="BX14" s="23"/>
      <c r="BY14" s="23"/>
      <c r="BZ14" s="24"/>
      <c r="CA14" s="58"/>
      <c r="CB14" s="41"/>
      <c r="CC14" s="70"/>
      <c r="CD14" s="139"/>
    </row>
    <row r="15" spans="1:82" ht="15.75" x14ac:dyDescent="0.25">
      <c r="A15" s="204">
        <v>717455</v>
      </c>
      <c r="B15" s="22" t="s">
        <v>212</v>
      </c>
      <c r="C15" s="23" t="s">
        <v>212</v>
      </c>
      <c r="D15" s="23" t="s">
        <v>212</v>
      </c>
      <c r="E15" s="23" t="s">
        <v>212</v>
      </c>
      <c r="F15" s="24">
        <v>4</v>
      </c>
      <c r="G15" s="22">
        <v>5</v>
      </c>
      <c r="H15" s="23">
        <v>5</v>
      </c>
      <c r="I15" s="24">
        <v>4</v>
      </c>
      <c r="J15" s="22" t="s">
        <v>212</v>
      </c>
      <c r="K15" s="23" t="s">
        <v>212</v>
      </c>
      <c r="L15" s="23" t="s">
        <v>212</v>
      </c>
      <c r="M15" s="23">
        <v>5</v>
      </c>
      <c r="N15" s="24">
        <v>5</v>
      </c>
      <c r="O15" s="22">
        <v>4</v>
      </c>
      <c r="P15" s="23">
        <v>3</v>
      </c>
      <c r="Q15" s="24">
        <v>4</v>
      </c>
      <c r="R15" s="22" t="s">
        <v>212</v>
      </c>
      <c r="S15" s="23" t="s">
        <v>212</v>
      </c>
      <c r="T15" s="22" t="s">
        <v>212</v>
      </c>
      <c r="U15" s="23" t="s">
        <v>212</v>
      </c>
      <c r="V15" s="23" t="s">
        <v>212</v>
      </c>
      <c r="W15" s="24" t="s">
        <v>212</v>
      </c>
      <c r="X15" s="22">
        <v>3</v>
      </c>
      <c r="Y15" s="23">
        <v>4</v>
      </c>
      <c r="Z15" s="24">
        <v>3</v>
      </c>
      <c r="AA15" s="22" t="s">
        <v>212</v>
      </c>
      <c r="AB15" s="23" t="s">
        <v>212</v>
      </c>
      <c r="AC15" s="23" t="s">
        <v>212</v>
      </c>
      <c r="AD15" s="24" t="s">
        <v>212</v>
      </c>
      <c r="AE15" s="22">
        <v>3</v>
      </c>
      <c r="AF15" s="23">
        <v>5</v>
      </c>
      <c r="AG15" s="24">
        <v>3</v>
      </c>
      <c r="AH15" s="205">
        <v>5</v>
      </c>
      <c r="AI15" s="206" t="s">
        <v>212</v>
      </c>
      <c r="AJ15" s="206" t="s">
        <v>212</v>
      </c>
      <c r="AK15" s="206">
        <v>3</v>
      </c>
      <c r="AL15" s="206" t="s">
        <v>212</v>
      </c>
      <c r="AM15" s="206" t="s">
        <v>212</v>
      </c>
      <c r="AN15" s="207">
        <v>3</v>
      </c>
      <c r="AO15" s="208">
        <v>5</v>
      </c>
      <c r="AP15" s="207">
        <v>5</v>
      </c>
      <c r="AQ15" s="22">
        <v>3</v>
      </c>
      <c r="AR15" s="23" t="s">
        <v>212</v>
      </c>
      <c r="AS15" s="24" t="s">
        <v>212</v>
      </c>
      <c r="AT15" s="22">
        <v>3</v>
      </c>
      <c r="AU15" s="23">
        <v>3</v>
      </c>
      <c r="AV15" s="23">
        <v>3</v>
      </c>
      <c r="AW15" s="24">
        <v>3</v>
      </c>
      <c r="AX15" s="137">
        <v>5</v>
      </c>
      <c r="AY15" s="71" t="s">
        <v>212</v>
      </c>
      <c r="AZ15" s="23" t="s">
        <v>212</v>
      </c>
      <c r="BA15" s="23" t="s">
        <v>212</v>
      </c>
      <c r="BB15" s="23" t="s">
        <v>212</v>
      </c>
      <c r="BC15" s="24" t="s">
        <v>212</v>
      </c>
      <c r="BD15" s="22">
        <v>3</v>
      </c>
      <c r="BE15" s="23">
        <v>3</v>
      </c>
      <c r="BF15" s="23">
        <v>5</v>
      </c>
      <c r="BG15" s="24">
        <v>5</v>
      </c>
      <c r="BH15" s="22">
        <v>3</v>
      </c>
      <c r="BI15" s="23" t="s">
        <v>212</v>
      </c>
      <c r="BJ15" s="23" t="s">
        <v>212</v>
      </c>
      <c r="BK15" s="23" t="s">
        <v>212</v>
      </c>
      <c r="BL15" s="23" t="s">
        <v>212</v>
      </c>
      <c r="BM15" s="24" t="s">
        <v>212</v>
      </c>
      <c r="BN15" s="22">
        <v>3</v>
      </c>
      <c r="BO15" s="23">
        <v>4</v>
      </c>
      <c r="BP15" s="24">
        <v>5</v>
      </c>
      <c r="BQ15" s="58">
        <v>5</v>
      </c>
      <c r="BR15" s="22" t="s">
        <v>212</v>
      </c>
      <c r="BS15" s="24" t="s">
        <v>212</v>
      </c>
      <c r="BT15" s="22">
        <v>3</v>
      </c>
      <c r="BU15" s="24">
        <v>5</v>
      </c>
      <c r="BV15" s="22"/>
      <c r="BW15" s="23"/>
      <c r="BX15" s="23"/>
      <c r="BY15" s="23"/>
      <c r="BZ15" s="24"/>
      <c r="CA15" s="41"/>
      <c r="CB15" s="41"/>
      <c r="CC15" s="70">
        <f>AVERAGEIF(A15:CB15,"&gt;1",A15:CB15)</f>
        <v>18884.21052631579</v>
      </c>
      <c r="CD15" s="139"/>
    </row>
    <row r="16" spans="1:82" ht="15.75" x14ac:dyDescent="0.25">
      <c r="A16" s="204">
        <v>717017</v>
      </c>
      <c r="B16" s="22" t="s">
        <v>212</v>
      </c>
      <c r="C16" s="23" t="s">
        <v>212</v>
      </c>
      <c r="D16" s="23" t="s">
        <v>212</v>
      </c>
      <c r="E16" s="23" t="s">
        <v>212</v>
      </c>
      <c r="F16" s="207">
        <v>4</v>
      </c>
      <c r="G16" s="205">
        <v>4</v>
      </c>
      <c r="H16" s="206">
        <v>4</v>
      </c>
      <c r="I16" s="207">
        <v>3</v>
      </c>
      <c r="J16" s="22" t="s">
        <v>212</v>
      </c>
      <c r="K16" s="23" t="s">
        <v>212</v>
      </c>
      <c r="L16" s="23" t="s">
        <v>212</v>
      </c>
      <c r="M16" s="23">
        <v>4</v>
      </c>
      <c r="N16" s="24">
        <v>5</v>
      </c>
      <c r="O16" s="205">
        <v>4</v>
      </c>
      <c r="P16" s="206">
        <v>3</v>
      </c>
      <c r="Q16" s="207">
        <v>3</v>
      </c>
      <c r="R16" s="22" t="s">
        <v>212</v>
      </c>
      <c r="S16" s="23" t="s">
        <v>212</v>
      </c>
      <c r="T16" s="22" t="s">
        <v>212</v>
      </c>
      <c r="U16" s="23" t="s">
        <v>212</v>
      </c>
      <c r="V16" s="23" t="s">
        <v>212</v>
      </c>
      <c r="W16" s="24" t="s">
        <v>212</v>
      </c>
      <c r="X16" s="22">
        <v>3</v>
      </c>
      <c r="Y16" s="23">
        <v>3</v>
      </c>
      <c r="Z16" s="24">
        <v>3</v>
      </c>
      <c r="AA16" s="22" t="s">
        <v>212</v>
      </c>
      <c r="AB16" s="23" t="s">
        <v>212</v>
      </c>
      <c r="AC16" s="23" t="s">
        <v>212</v>
      </c>
      <c r="AD16" s="24" t="s">
        <v>212</v>
      </c>
      <c r="AE16" s="22">
        <v>3</v>
      </c>
      <c r="AF16" s="23">
        <v>4</v>
      </c>
      <c r="AG16" s="24">
        <v>3</v>
      </c>
      <c r="AH16" s="205">
        <v>4</v>
      </c>
      <c r="AI16" s="206" t="s">
        <v>212</v>
      </c>
      <c r="AJ16" s="206" t="s">
        <v>212</v>
      </c>
      <c r="AK16" s="206">
        <v>3</v>
      </c>
      <c r="AL16" s="206" t="s">
        <v>212</v>
      </c>
      <c r="AM16" s="206" t="s">
        <v>212</v>
      </c>
      <c r="AN16" s="207">
        <v>3</v>
      </c>
      <c r="AO16" s="205">
        <v>4</v>
      </c>
      <c r="AP16" s="207">
        <v>4</v>
      </c>
      <c r="AQ16" s="22">
        <v>3</v>
      </c>
      <c r="AR16" s="23" t="s">
        <v>212</v>
      </c>
      <c r="AS16" s="24" t="s">
        <v>212</v>
      </c>
      <c r="AT16" s="22">
        <v>3</v>
      </c>
      <c r="AU16" s="23">
        <v>3</v>
      </c>
      <c r="AV16" s="23">
        <v>3</v>
      </c>
      <c r="AW16" s="24">
        <v>3</v>
      </c>
      <c r="AX16" s="137">
        <v>4</v>
      </c>
      <c r="AY16" s="71" t="s">
        <v>212</v>
      </c>
      <c r="AZ16" s="23" t="s">
        <v>212</v>
      </c>
      <c r="BA16" s="23" t="s">
        <v>212</v>
      </c>
      <c r="BB16" s="23" t="s">
        <v>212</v>
      </c>
      <c r="BC16" s="24" t="s">
        <v>212</v>
      </c>
      <c r="BD16" s="22">
        <v>3</v>
      </c>
      <c r="BE16" s="23">
        <v>3</v>
      </c>
      <c r="BF16" s="23">
        <v>4</v>
      </c>
      <c r="BG16" s="24">
        <v>4</v>
      </c>
      <c r="BH16" s="22">
        <v>3</v>
      </c>
      <c r="BI16" s="23" t="s">
        <v>212</v>
      </c>
      <c r="BJ16" s="23" t="s">
        <v>212</v>
      </c>
      <c r="BK16" s="23" t="s">
        <v>212</v>
      </c>
      <c r="BL16" s="23" t="s">
        <v>212</v>
      </c>
      <c r="BM16" s="24" t="s">
        <v>212</v>
      </c>
      <c r="BN16" s="22">
        <v>3</v>
      </c>
      <c r="BO16" s="23">
        <v>3</v>
      </c>
      <c r="BP16" s="24">
        <v>3</v>
      </c>
      <c r="BQ16" s="58">
        <v>4</v>
      </c>
      <c r="BR16" s="22" t="s">
        <v>212</v>
      </c>
      <c r="BS16" s="24" t="s">
        <v>212</v>
      </c>
      <c r="BT16" s="22">
        <v>3</v>
      </c>
      <c r="BU16" s="24">
        <v>3</v>
      </c>
      <c r="BV16" s="22"/>
      <c r="BW16" s="23"/>
      <c r="BX16" s="23"/>
      <c r="BY16" s="23"/>
      <c r="BZ16" s="24"/>
      <c r="CA16" s="41"/>
      <c r="CB16" s="41"/>
      <c r="CC16" s="70">
        <f>AVERAGEIF(A16:CB16,"&gt;1",A16:CB16)</f>
        <v>18872.184210526317</v>
      </c>
      <c r="CD16" s="139"/>
    </row>
    <row r="17" spans="1:82" ht="15.75" x14ac:dyDescent="0.25">
      <c r="A17" s="86"/>
      <c r="B17" s="22"/>
      <c r="C17" s="23"/>
      <c r="D17" s="23"/>
      <c r="E17" s="23"/>
      <c r="F17" s="24"/>
      <c r="G17" s="22"/>
      <c r="H17" s="23"/>
      <c r="I17" s="24"/>
      <c r="J17" s="22"/>
      <c r="K17" s="23"/>
      <c r="L17" s="23"/>
      <c r="M17" s="23"/>
      <c r="N17" s="24"/>
      <c r="O17" s="22"/>
      <c r="P17" s="23"/>
      <c r="Q17" s="24"/>
      <c r="R17" s="22"/>
      <c r="S17" s="23"/>
      <c r="T17" s="22"/>
      <c r="U17" s="23"/>
      <c r="V17" s="23"/>
      <c r="W17" s="24"/>
      <c r="X17" s="22"/>
      <c r="Y17" s="23"/>
      <c r="Z17" s="24"/>
      <c r="AA17" s="22"/>
      <c r="AB17" s="23"/>
      <c r="AC17" s="23"/>
      <c r="AD17" s="24"/>
      <c r="AE17" s="22"/>
      <c r="AF17" s="23"/>
      <c r="AG17" s="24"/>
      <c r="AH17" s="23"/>
      <c r="AI17" s="23"/>
      <c r="AJ17" s="23"/>
      <c r="AK17" s="23"/>
      <c r="AL17" s="23"/>
      <c r="AM17" s="23"/>
      <c r="AN17" s="24"/>
      <c r="AO17" s="22"/>
      <c r="AP17" s="24"/>
      <c r="AQ17" s="22"/>
      <c r="AR17" s="23"/>
      <c r="AS17" s="24"/>
      <c r="AT17" s="22"/>
      <c r="AU17" s="23"/>
      <c r="AV17" s="23"/>
      <c r="AW17" s="24"/>
      <c r="AX17" s="137"/>
      <c r="AY17" s="71"/>
      <c r="AZ17" s="23"/>
      <c r="BA17" s="23"/>
      <c r="BB17" s="23"/>
      <c r="BC17" s="24"/>
      <c r="BD17" s="22"/>
      <c r="BE17" s="23"/>
      <c r="BF17" s="23"/>
      <c r="BG17" s="24"/>
      <c r="BH17" s="22"/>
      <c r="BI17" s="23"/>
      <c r="BJ17" s="23"/>
      <c r="BK17" s="23"/>
      <c r="BL17" s="23"/>
      <c r="BM17" s="24"/>
      <c r="BN17" s="22"/>
      <c r="BO17" s="23"/>
      <c r="BP17" s="24"/>
      <c r="BQ17" s="58"/>
      <c r="BR17" s="22"/>
      <c r="BS17" s="24"/>
      <c r="BT17" s="22"/>
      <c r="BU17" s="24"/>
      <c r="BV17" s="22"/>
      <c r="BW17" s="23"/>
      <c r="BX17" s="23"/>
      <c r="BY17" s="23"/>
      <c r="BZ17" s="24"/>
      <c r="CA17" s="41"/>
      <c r="CB17" s="41"/>
      <c r="CC17" s="70" t="e">
        <f>AVERAGEIF(A17:CB17,"&gt;1",A17:CB17)</f>
        <v>#DIV/0!</v>
      </c>
      <c r="CD17" s="139"/>
    </row>
    <row r="18" spans="1:82" ht="15.75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</row>
  </sheetData>
  <mergeCells count="45">
    <mergeCell ref="B1:O1"/>
    <mergeCell ref="B2:O2"/>
    <mergeCell ref="B3:D3"/>
    <mergeCell ref="B4:D4"/>
    <mergeCell ref="A6:A9"/>
    <mergeCell ref="B6:Q6"/>
    <mergeCell ref="B8:F8"/>
    <mergeCell ref="G8:I8"/>
    <mergeCell ref="J8:N8"/>
    <mergeCell ref="O8:Q8"/>
    <mergeCell ref="B7:I7"/>
    <mergeCell ref="J7:Q7"/>
    <mergeCell ref="BR6:CB6"/>
    <mergeCell ref="CC6:CC9"/>
    <mergeCell ref="R7:Z7"/>
    <mergeCell ref="AA7:AG7"/>
    <mergeCell ref="AH7:AP7"/>
    <mergeCell ref="BV7:CB7"/>
    <mergeCell ref="R8:W8"/>
    <mergeCell ref="AQ8:AS8"/>
    <mergeCell ref="AQ7:AX7"/>
    <mergeCell ref="AY7:BG7"/>
    <mergeCell ref="BH7:BQ7"/>
    <mergeCell ref="BR7:BU7"/>
    <mergeCell ref="X8:Z8"/>
    <mergeCell ref="BN8:BP8"/>
    <mergeCell ref="BQ8:BQ9"/>
    <mergeCell ref="R6:AG6"/>
    <mergeCell ref="AH6:AX6"/>
    <mergeCell ref="AY6:BQ6"/>
    <mergeCell ref="AA8:AD8"/>
    <mergeCell ref="AE8:AG8"/>
    <mergeCell ref="AH8:AN8"/>
    <mergeCell ref="AO8:AP8"/>
    <mergeCell ref="CB8:CB9"/>
    <mergeCell ref="AT8:AW8"/>
    <mergeCell ref="AX8:AX9"/>
    <mergeCell ref="BR8:BS8"/>
    <mergeCell ref="BT8:BU8"/>
    <mergeCell ref="BV8:BX8"/>
    <mergeCell ref="BY8:BZ8"/>
    <mergeCell ref="CA8:CA9"/>
    <mergeCell ref="AY8:BC8"/>
    <mergeCell ref="BD8:BG8"/>
    <mergeCell ref="BH8:BM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4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33.42578125" customWidth="1"/>
    <col min="2" max="2" width="6" customWidth="1"/>
    <col min="3" max="3" width="5" customWidth="1"/>
    <col min="4" max="4" width="6.28515625" customWidth="1"/>
    <col min="5" max="5" width="5.42578125" customWidth="1"/>
    <col min="7" max="7" width="5.5703125" customWidth="1"/>
    <col min="8" max="8" width="5.28515625" customWidth="1"/>
    <col min="9" max="9" width="5" customWidth="1"/>
    <col min="10" max="10" width="4.7109375" customWidth="1"/>
    <col min="11" max="11" width="4.140625" customWidth="1"/>
    <col min="12" max="12" width="5.140625" customWidth="1"/>
    <col min="13" max="13" width="5.42578125" customWidth="1"/>
    <col min="15" max="15" width="4.85546875" customWidth="1"/>
    <col min="16" max="16" width="4.140625" customWidth="1"/>
    <col min="17" max="17" width="5.140625" customWidth="1"/>
    <col min="18" max="18" width="5.28515625" customWidth="1"/>
    <col min="19" max="19" width="4.85546875" customWidth="1"/>
    <col min="20" max="20" width="5" customWidth="1"/>
    <col min="21" max="21" width="6.7109375" customWidth="1"/>
    <col min="23" max="23" width="4.7109375" customWidth="1"/>
    <col min="24" max="24" width="4.85546875" customWidth="1"/>
    <col min="25" max="25" width="4.42578125" customWidth="1"/>
    <col min="26" max="26" width="5.42578125" customWidth="1"/>
    <col min="27" max="27" width="5" customWidth="1"/>
    <col min="28" max="28" width="4.85546875" customWidth="1"/>
    <col min="29" max="29" width="5.140625" customWidth="1"/>
    <col min="30" max="30" width="4.7109375" customWidth="1"/>
    <col min="31" max="32" width="5.28515625" customWidth="1"/>
    <col min="33" max="33" width="5.5703125" customWidth="1"/>
    <col min="34" max="34" width="4.7109375" customWidth="1"/>
    <col min="35" max="35" width="6.28515625" customWidth="1"/>
    <col min="36" max="36" width="4.7109375" customWidth="1"/>
    <col min="37" max="37" width="4.28515625" customWidth="1"/>
    <col min="38" max="38" width="5" customWidth="1"/>
    <col min="39" max="39" width="4.5703125" customWidth="1"/>
    <col min="40" max="40" width="5.7109375" customWidth="1"/>
    <col min="41" max="41" width="6.28515625" customWidth="1"/>
    <col min="42" max="42" width="4.28515625" customWidth="1"/>
    <col min="44" max="44" width="4.7109375" customWidth="1"/>
    <col min="45" max="45" width="5.7109375" customWidth="1"/>
    <col min="46" max="46" width="6.140625" customWidth="1"/>
    <col min="47" max="47" width="5.28515625" customWidth="1"/>
    <col min="48" max="48" width="5.5703125" customWidth="1"/>
    <col min="49" max="49" width="3.7109375" customWidth="1"/>
    <col min="50" max="50" width="5.140625" customWidth="1"/>
    <col min="51" max="51" width="4.140625" customWidth="1"/>
    <col min="52" max="54" width="4.7109375" customWidth="1"/>
    <col min="55" max="55" width="5.140625" customWidth="1"/>
    <col min="56" max="58" width="4.42578125" customWidth="1"/>
    <col min="59" max="59" width="5" customWidth="1"/>
    <col min="60" max="60" width="4.5703125" customWidth="1"/>
    <col min="61" max="61" width="3.85546875" customWidth="1"/>
    <col min="62" max="62" width="4.7109375" customWidth="1"/>
    <col min="63" max="63" width="4.42578125" customWidth="1"/>
    <col min="64" max="64" width="4.28515625" customWidth="1"/>
    <col min="65" max="65" width="3.7109375" customWidth="1"/>
    <col min="66" max="66" width="5.140625" customWidth="1"/>
    <col min="68" max="79" width="5.7109375" customWidth="1"/>
    <col min="80" max="80" width="10.7109375" customWidth="1"/>
  </cols>
  <sheetData>
    <row r="1" spans="1:83" ht="18.75" x14ac:dyDescent="0.3">
      <c r="A1" s="65" t="s">
        <v>0</v>
      </c>
      <c r="B1" s="281" t="s">
        <v>124</v>
      </c>
      <c r="C1" s="281"/>
      <c r="D1" s="281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18.75" x14ac:dyDescent="0.3">
      <c r="A2" s="66" t="s">
        <v>2</v>
      </c>
      <c r="B2" s="300" t="s">
        <v>342</v>
      </c>
      <c r="C2" s="301"/>
      <c r="D2" s="301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18.75" x14ac:dyDescent="0.3">
      <c r="A3" s="65" t="s">
        <v>4</v>
      </c>
      <c r="B3" s="281" t="s">
        <v>137</v>
      </c>
      <c r="C3" s="281"/>
      <c r="D3" s="28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18.75" x14ac:dyDescent="0.3">
      <c r="A4" s="65" t="s">
        <v>5</v>
      </c>
      <c r="B4" s="281">
        <v>2019</v>
      </c>
      <c r="C4" s="281"/>
      <c r="D4" s="28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9.5" thickBot="1" x14ac:dyDescent="0.35">
      <c r="A5" s="6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6.5" thickBot="1" x14ac:dyDescent="0.3">
      <c r="A6" s="303" t="s">
        <v>6</v>
      </c>
      <c r="B6" s="296" t="s">
        <v>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6" t="s">
        <v>8</v>
      </c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8"/>
      <c r="AH6" s="254" t="s">
        <v>9</v>
      </c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322"/>
      <c r="AY6" s="309" t="s">
        <v>10</v>
      </c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296" t="s">
        <v>77</v>
      </c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311"/>
      <c r="CE6" s="272" t="s">
        <v>11</v>
      </c>
    </row>
    <row r="7" spans="1:83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55"/>
      <c r="L7" s="255"/>
      <c r="M7" s="255"/>
      <c r="N7" s="255"/>
      <c r="O7" s="255"/>
      <c r="P7" s="255"/>
      <c r="Q7" s="255"/>
      <c r="R7" s="254" t="s">
        <v>14</v>
      </c>
      <c r="S7" s="255"/>
      <c r="T7" s="255"/>
      <c r="U7" s="255"/>
      <c r="V7" s="255"/>
      <c r="W7" s="255"/>
      <c r="X7" s="255"/>
      <c r="Y7" s="255"/>
      <c r="Z7" s="271"/>
      <c r="AA7" s="254" t="s">
        <v>15</v>
      </c>
      <c r="AB7" s="255"/>
      <c r="AC7" s="255"/>
      <c r="AD7" s="255"/>
      <c r="AE7" s="255"/>
      <c r="AF7" s="255"/>
      <c r="AG7" s="271"/>
      <c r="AH7" s="254" t="s">
        <v>16</v>
      </c>
      <c r="AI7" s="255"/>
      <c r="AJ7" s="255"/>
      <c r="AK7" s="255"/>
      <c r="AL7" s="255"/>
      <c r="AM7" s="255"/>
      <c r="AN7" s="255"/>
      <c r="AO7" s="255"/>
      <c r="AP7" s="255"/>
      <c r="AQ7" s="255"/>
      <c r="AR7" s="254" t="s">
        <v>17</v>
      </c>
      <c r="AS7" s="255"/>
      <c r="AT7" s="255"/>
      <c r="AU7" s="255"/>
      <c r="AV7" s="255"/>
      <c r="AW7" s="255"/>
      <c r="AX7" s="271"/>
      <c r="AY7" s="257" t="s">
        <v>18</v>
      </c>
      <c r="AZ7" s="259"/>
      <c r="BA7" s="259"/>
      <c r="BB7" s="259"/>
      <c r="BC7" s="259"/>
      <c r="BD7" s="259"/>
      <c r="BE7" s="259"/>
      <c r="BF7" s="259"/>
      <c r="BG7" s="259"/>
      <c r="BH7" s="257" t="s">
        <v>19</v>
      </c>
      <c r="BI7" s="266"/>
      <c r="BJ7" s="266"/>
      <c r="BK7" s="266"/>
      <c r="BL7" s="266"/>
      <c r="BM7" s="266"/>
      <c r="BN7" s="266"/>
      <c r="BO7" s="258"/>
      <c r="BP7" s="296" t="s">
        <v>20</v>
      </c>
      <c r="BQ7" s="297"/>
      <c r="BR7" s="297"/>
      <c r="BS7" s="297"/>
      <c r="BT7" s="297"/>
      <c r="BU7" s="297"/>
      <c r="BV7" s="256" t="s">
        <v>63</v>
      </c>
      <c r="BW7" s="266"/>
      <c r="BX7" s="266"/>
      <c r="BY7" s="266"/>
      <c r="BZ7" s="266"/>
      <c r="CA7" s="266"/>
      <c r="CB7" s="266"/>
      <c r="CC7" s="266"/>
      <c r="CD7" s="316"/>
      <c r="CE7" s="273"/>
    </row>
    <row r="8" spans="1:83" ht="19.5" customHeight="1" thickBot="1" x14ac:dyDescent="0.3">
      <c r="A8" s="304"/>
      <c r="B8" s="276" t="s">
        <v>22</v>
      </c>
      <c r="C8" s="277"/>
      <c r="D8" s="277"/>
      <c r="E8" s="277"/>
      <c r="F8" s="278"/>
      <c r="G8" s="254" t="s">
        <v>23</v>
      </c>
      <c r="H8" s="255"/>
      <c r="I8" s="271"/>
      <c r="J8" s="279" t="s">
        <v>22</v>
      </c>
      <c r="K8" s="255"/>
      <c r="L8" s="255"/>
      <c r="M8" s="255"/>
      <c r="N8" s="255"/>
      <c r="O8" s="254" t="s">
        <v>24</v>
      </c>
      <c r="P8" s="255"/>
      <c r="Q8" s="255"/>
      <c r="R8" s="254" t="s">
        <v>22</v>
      </c>
      <c r="S8" s="255"/>
      <c r="T8" s="255"/>
      <c r="U8" s="256"/>
      <c r="V8" s="256"/>
      <c r="W8" s="256"/>
      <c r="X8" s="254" t="s">
        <v>23</v>
      </c>
      <c r="Y8" s="255"/>
      <c r="Z8" s="271"/>
      <c r="AA8" s="254" t="s">
        <v>22</v>
      </c>
      <c r="AB8" s="255"/>
      <c r="AC8" s="255"/>
      <c r="AD8" s="255"/>
      <c r="AE8" s="254" t="s">
        <v>23</v>
      </c>
      <c r="AF8" s="268"/>
      <c r="AG8" s="280"/>
      <c r="AH8" s="254" t="s">
        <v>22</v>
      </c>
      <c r="AI8" s="255"/>
      <c r="AJ8" s="255"/>
      <c r="AK8" s="255"/>
      <c r="AL8" s="255"/>
      <c r="AM8" s="255"/>
      <c r="AN8" s="256"/>
      <c r="AO8" s="256"/>
      <c r="AP8" s="254" t="s">
        <v>23</v>
      </c>
      <c r="AQ8" s="255"/>
      <c r="AR8" s="257" t="s">
        <v>22</v>
      </c>
      <c r="AS8" s="259"/>
      <c r="AT8" s="259"/>
      <c r="AU8" s="257" t="s">
        <v>23</v>
      </c>
      <c r="AV8" s="266"/>
      <c r="AW8" s="258"/>
      <c r="AX8" s="324" t="s">
        <v>220</v>
      </c>
      <c r="AY8" s="263" t="s">
        <v>22</v>
      </c>
      <c r="AZ8" s="253"/>
      <c r="BA8" s="253"/>
      <c r="BB8" s="253"/>
      <c r="BC8" s="253"/>
      <c r="BD8" s="257" t="s">
        <v>23</v>
      </c>
      <c r="BE8" s="266"/>
      <c r="BF8" s="266"/>
      <c r="BG8" s="258"/>
      <c r="BH8" s="257" t="s">
        <v>22</v>
      </c>
      <c r="BI8" s="266"/>
      <c r="BJ8" s="266"/>
      <c r="BK8" s="266"/>
      <c r="BL8" s="257" t="s">
        <v>23</v>
      </c>
      <c r="BM8" s="266"/>
      <c r="BN8" s="258"/>
      <c r="BO8" s="252" t="s">
        <v>448</v>
      </c>
      <c r="BP8" s="254" t="s">
        <v>22</v>
      </c>
      <c r="BQ8" s="255"/>
      <c r="BR8" s="255"/>
      <c r="BS8" s="255"/>
      <c r="BT8" s="254" t="s">
        <v>23</v>
      </c>
      <c r="BU8" s="271"/>
      <c r="BV8" s="259" t="s">
        <v>22</v>
      </c>
      <c r="BW8" s="259"/>
      <c r="BX8" s="259"/>
      <c r="BY8" s="259"/>
      <c r="BZ8" s="259"/>
      <c r="CA8" s="260"/>
      <c r="CB8" s="221" t="s">
        <v>23</v>
      </c>
      <c r="CC8" s="250" t="s">
        <v>25</v>
      </c>
      <c r="CD8" s="290" t="s">
        <v>27</v>
      </c>
      <c r="CE8" s="274"/>
    </row>
    <row r="9" spans="1:83" ht="164.25" customHeight="1" thickBot="1" x14ac:dyDescent="0.3">
      <c r="A9" s="314"/>
      <c r="B9" s="12" t="s">
        <v>28</v>
      </c>
      <c r="C9" s="27" t="s">
        <v>29</v>
      </c>
      <c r="D9" s="10" t="s">
        <v>30</v>
      </c>
      <c r="E9" s="10" t="s">
        <v>37</v>
      </c>
      <c r="F9" s="13" t="s">
        <v>195</v>
      </c>
      <c r="G9" s="12" t="s">
        <v>34</v>
      </c>
      <c r="H9" s="10" t="s">
        <v>35</v>
      </c>
      <c r="I9" s="13" t="s">
        <v>29</v>
      </c>
      <c r="J9" s="12" t="s">
        <v>28</v>
      </c>
      <c r="K9" s="10" t="s">
        <v>29</v>
      </c>
      <c r="L9" s="10" t="s">
        <v>126</v>
      </c>
      <c r="M9" s="27" t="s">
        <v>30</v>
      </c>
      <c r="N9" s="13" t="s">
        <v>196</v>
      </c>
      <c r="O9" s="14" t="s">
        <v>35</v>
      </c>
      <c r="P9" s="10" t="s">
        <v>29</v>
      </c>
      <c r="Q9" s="13" t="s">
        <v>126</v>
      </c>
      <c r="R9" s="62" t="s">
        <v>28</v>
      </c>
      <c r="S9" s="61" t="s">
        <v>233</v>
      </c>
      <c r="T9" s="62" t="s">
        <v>126</v>
      </c>
      <c r="U9" s="142" t="s">
        <v>235</v>
      </c>
      <c r="V9" s="63" t="s">
        <v>236</v>
      </c>
      <c r="W9" s="149" t="s">
        <v>234</v>
      </c>
      <c r="X9" s="62" t="s">
        <v>29</v>
      </c>
      <c r="Y9" s="61" t="s">
        <v>126</v>
      </c>
      <c r="Z9" s="149" t="s">
        <v>234</v>
      </c>
      <c r="AA9" s="62" t="s">
        <v>234</v>
      </c>
      <c r="AB9" s="61" t="s">
        <v>32</v>
      </c>
      <c r="AC9" s="61" t="s">
        <v>227</v>
      </c>
      <c r="AD9" s="149" t="s">
        <v>229</v>
      </c>
      <c r="AE9" s="62" t="s">
        <v>28</v>
      </c>
      <c r="AF9" s="61" t="s">
        <v>213</v>
      </c>
      <c r="AG9" s="149" t="s">
        <v>234</v>
      </c>
      <c r="AH9" s="12" t="s">
        <v>329</v>
      </c>
      <c r="AI9" s="10" t="s">
        <v>343</v>
      </c>
      <c r="AJ9" s="10" t="s">
        <v>232</v>
      </c>
      <c r="AK9" s="11" t="s">
        <v>345</v>
      </c>
      <c r="AL9" s="11" t="s">
        <v>352</v>
      </c>
      <c r="AM9" s="10" t="s">
        <v>347</v>
      </c>
      <c r="AN9" s="11" t="s">
        <v>358</v>
      </c>
      <c r="AO9" s="13" t="s">
        <v>357</v>
      </c>
      <c r="AP9" s="14" t="s">
        <v>232</v>
      </c>
      <c r="AQ9" s="13" t="s">
        <v>344</v>
      </c>
      <c r="AR9" s="14" t="s">
        <v>232</v>
      </c>
      <c r="AS9" s="11" t="s">
        <v>344</v>
      </c>
      <c r="AT9" s="13" t="s">
        <v>321</v>
      </c>
      <c r="AU9" s="16" t="s">
        <v>321</v>
      </c>
      <c r="AV9" s="10" t="s">
        <v>232</v>
      </c>
      <c r="AW9" s="13" t="s">
        <v>345</v>
      </c>
      <c r="AX9" s="326"/>
      <c r="AY9" s="12" t="s">
        <v>454</v>
      </c>
      <c r="AZ9" s="10" t="s">
        <v>482</v>
      </c>
      <c r="BA9" s="10" t="s">
        <v>507</v>
      </c>
      <c r="BB9" s="11" t="s">
        <v>226</v>
      </c>
      <c r="BC9" s="13" t="s">
        <v>510</v>
      </c>
      <c r="BD9" s="16" t="s">
        <v>491</v>
      </c>
      <c r="BE9" s="10" t="s">
        <v>454</v>
      </c>
      <c r="BF9" s="10" t="s">
        <v>507</v>
      </c>
      <c r="BG9" s="13" t="s">
        <v>482</v>
      </c>
      <c r="BH9" s="14" t="s">
        <v>500</v>
      </c>
      <c r="BI9" s="11" t="s">
        <v>484</v>
      </c>
      <c r="BJ9" s="11" t="s">
        <v>485</v>
      </c>
      <c r="BK9" s="13" t="s">
        <v>486</v>
      </c>
      <c r="BL9" s="14" t="s">
        <v>483</v>
      </c>
      <c r="BM9" s="16" t="s">
        <v>508</v>
      </c>
      <c r="BN9" s="13" t="s">
        <v>509</v>
      </c>
      <c r="BO9" s="292"/>
      <c r="BP9" s="12" t="s">
        <v>633</v>
      </c>
      <c r="BQ9" s="10" t="s">
        <v>508</v>
      </c>
      <c r="BR9" s="10" t="s">
        <v>634</v>
      </c>
      <c r="BS9" s="10" t="s">
        <v>635</v>
      </c>
      <c r="BT9" s="12" t="s">
        <v>619</v>
      </c>
      <c r="BU9" s="13" t="s">
        <v>508</v>
      </c>
      <c r="BV9" s="14" t="s">
        <v>636</v>
      </c>
      <c r="BW9" s="10" t="s">
        <v>611</v>
      </c>
      <c r="BX9" s="10" t="s">
        <v>637</v>
      </c>
      <c r="BY9" s="11" t="s">
        <v>639</v>
      </c>
      <c r="BZ9" s="11" t="s">
        <v>622</v>
      </c>
      <c r="CA9" s="13" t="s">
        <v>638</v>
      </c>
      <c r="CB9" s="94"/>
      <c r="CC9" s="291"/>
      <c r="CD9" s="291"/>
      <c r="CE9" s="315"/>
    </row>
    <row r="10" spans="1:83" ht="15.75" x14ac:dyDescent="0.25">
      <c r="A10" s="124"/>
      <c r="B10" s="85"/>
      <c r="C10" s="77"/>
      <c r="D10" s="23"/>
      <c r="E10" s="23"/>
      <c r="F10" s="24"/>
      <c r="G10" s="22"/>
      <c r="H10" s="23"/>
      <c r="I10" s="24"/>
      <c r="J10" s="22"/>
      <c r="K10" s="23"/>
      <c r="L10" s="23"/>
      <c r="M10" s="23"/>
      <c r="N10" s="24"/>
      <c r="O10" s="22"/>
      <c r="P10" s="23"/>
      <c r="Q10" s="24"/>
      <c r="R10" s="22"/>
      <c r="S10" s="23"/>
      <c r="T10" s="22"/>
      <c r="U10" s="22"/>
      <c r="V10" s="22"/>
      <c r="W10" s="24"/>
      <c r="X10" s="22"/>
      <c r="Y10" s="23"/>
      <c r="Z10" s="24"/>
      <c r="AA10" s="22"/>
      <c r="AB10" s="23"/>
      <c r="AC10" s="23"/>
      <c r="AD10" s="24"/>
      <c r="AE10" s="22"/>
      <c r="AF10" s="23"/>
      <c r="AG10" s="24"/>
      <c r="AH10" s="23"/>
      <c r="AI10" s="23"/>
      <c r="AJ10" s="23"/>
      <c r="AK10" s="23"/>
      <c r="AL10" s="23"/>
      <c r="AM10" s="23"/>
      <c r="AN10" s="23"/>
      <c r="AO10" s="24"/>
      <c r="AP10" s="22"/>
      <c r="AQ10" s="24"/>
      <c r="AR10" s="22"/>
      <c r="AS10" s="23"/>
      <c r="AT10" s="24"/>
      <c r="AU10" s="22"/>
      <c r="AV10" s="23"/>
      <c r="AW10" s="24"/>
      <c r="AX10" s="136"/>
      <c r="AY10" s="160"/>
      <c r="AZ10" s="134"/>
      <c r="BA10" s="134"/>
      <c r="BB10" s="134"/>
      <c r="BC10" s="135"/>
      <c r="BD10" s="133"/>
      <c r="BE10" s="134"/>
      <c r="BF10" s="134"/>
      <c r="BG10" s="135"/>
      <c r="BH10" s="133"/>
      <c r="BI10" s="134"/>
      <c r="BJ10" s="134"/>
      <c r="BK10" s="135"/>
      <c r="BL10" s="133"/>
      <c r="BM10" s="134"/>
      <c r="BN10" s="135"/>
      <c r="BO10" s="193"/>
      <c r="BP10" s="133"/>
      <c r="BQ10" s="134"/>
      <c r="BR10" s="134"/>
      <c r="BS10" s="163"/>
      <c r="BT10" s="133"/>
      <c r="BU10" s="135"/>
      <c r="BV10" s="133"/>
      <c r="BW10" s="134"/>
      <c r="BX10" s="134"/>
      <c r="BY10" s="134"/>
      <c r="BZ10" s="134"/>
      <c r="CA10" s="163"/>
      <c r="CB10" s="190"/>
      <c r="CC10" s="190"/>
      <c r="CD10" s="234"/>
      <c r="CE10" s="223"/>
    </row>
    <row r="11" spans="1:83" ht="15.75" x14ac:dyDescent="0.25">
      <c r="A11" s="31"/>
      <c r="B11" s="85"/>
      <c r="C11" s="77"/>
      <c r="D11" s="23"/>
      <c r="E11" s="23"/>
      <c r="F11" s="24"/>
      <c r="G11" s="22"/>
      <c r="H11" s="23"/>
      <c r="I11" s="24"/>
      <c r="J11" s="22"/>
      <c r="K11" s="23"/>
      <c r="L11" s="23"/>
      <c r="M11" s="23"/>
      <c r="N11" s="24"/>
      <c r="O11" s="22"/>
      <c r="P11" s="23"/>
      <c r="Q11" s="24"/>
      <c r="R11" s="22"/>
      <c r="S11" s="23"/>
      <c r="T11" s="22"/>
      <c r="U11" s="22"/>
      <c r="V11" s="22"/>
      <c r="W11" s="24"/>
      <c r="X11" s="22"/>
      <c r="Y11" s="23"/>
      <c r="Z11" s="24"/>
      <c r="AA11" s="22"/>
      <c r="AB11" s="23"/>
      <c r="AC11" s="23"/>
      <c r="AD11" s="24"/>
      <c r="AE11" s="22"/>
      <c r="AF11" s="23"/>
      <c r="AG11" s="24"/>
      <c r="AH11" s="23"/>
      <c r="AI11" s="23"/>
      <c r="AJ11" s="23"/>
      <c r="AK11" s="23"/>
      <c r="AL11" s="23"/>
      <c r="AM11" s="23"/>
      <c r="AN11" s="23"/>
      <c r="AO11" s="24"/>
      <c r="AP11" s="22"/>
      <c r="AQ11" s="24"/>
      <c r="AR11" s="22"/>
      <c r="AS11" s="23"/>
      <c r="AT11" s="24"/>
      <c r="AU11" s="22"/>
      <c r="AV11" s="23"/>
      <c r="AW11" s="24"/>
      <c r="AX11" s="137"/>
      <c r="AY11" s="71"/>
      <c r="AZ11" s="23"/>
      <c r="BA11" s="23"/>
      <c r="BB11" s="23"/>
      <c r="BC11" s="24"/>
      <c r="BD11" s="22"/>
      <c r="BE11" s="23"/>
      <c r="BF11" s="23"/>
      <c r="BG11" s="24"/>
      <c r="BH11" s="22"/>
      <c r="BI11" s="23"/>
      <c r="BJ11" s="23"/>
      <c r="BK11" s="24"/>
      <c r="BL11" s="22"/>
      <c r="BM11" s="23"/>
      <c r="BN11" s="24"/>
      <c r="BO11" s="58"/>
      <c r="BP11" s="22"/>
      <c r="BQ11" s="23"/>
      <c r="BR11" s="23"/>
      <c r="BS11" s="24"/>
      <c r="BT11" s="22"/>
      <c r="BU11" s="24"/>
      <c r="BV11" s="22"/>
      <c r="BW11" s="23"/>
      <c r="BX11" s="23"/>
      <c r="BY11" s="23"/>
      <c r="BZ11" s="23"/>
      <c r="CA11" s="24"/>
      <c r="CB11" s="41"/>
      <c r="CC11" s="41"/>
      <c r="CD11" s="41"/>
      <c r="CE11" s="235"/>
    </row>
    <row r="12" spans="1:83" ht="15.75" x14ac:dyDescent="0.25">
      <c r="A12" s="31"/>
      <c r="B12" s="85"/>
      <c r="C12" s="77"/>
      <c r="D12" s="23"/>
      <c r="E12" s="23"/>
      <c r="F12" s="24"/>
      <c r="G12" s="22"/>
      <c r="H12" s="23"/>
      <c r="I12" s="24"/>
      <c r="J12" s="22"/>
      <c r="K12" s="23"/>
      <c r="L12" s="23"/>
      <c r="M12" s="23"/>
      <c r="N12" s="24"/>
      <c r="O12" s="22"/>
      <c r="P12" s="23"/>
      <c r="Q12" s="24"/>
      <c r="R12" s="22"/>
      <c r="S12" s="23"/>
      <c r="T12" s="22"/>
      <c r="U12" s="22"/>
      <c r="V12" s="22"/>
      <c r="W12" s="24"/>
      <c r="X12" s="22"/>
      <c r="Y12" s="23"/>
      <c r="Z12" s="24"/>
      <c r="AA12" s="22"/>
      <c r="AB12" s="23"/>
      <c r="AC12" s="23"/>
      <c r="AD12" s="24"/>
      <c r="AE12" s="22"/>
      <c r="AF12" s="23"/>
      <c r="AG12" s="24"/>
      <c r="AH12" s="23"/>
      <c r="AI12" s="23"/>
      <c r="AJ12" s="23"/>
      <c r="AK12" s="23"/>
      <c r="AL12" s="23"/>
      <c r="AM12" s="23"/>
      <c r="AN12" s="23"/>
      <c r="AO12" s="24"/>
      <c r="AP12" s="22"/>
      <c r="AQ12" s="24"/>
      <c r="AR12" s="22"/>
      <c r="AS12" s="23"/>
      <c r="AT12" s="24"/>
      <c r="AU12" s="22"/>
      <c r="AV12" s="23"/>
      <c r="AW12" s="24"/>
      <c r="AX12" s="137"/>
      <c r="AY12" s="71"/>
      <c r="AZ12" s="23"/>
      <c r="BA12" s="23"/>
      <c r="BB12" s="23"/>
      <c r="BC12" s="24"/>
      <c r="BD12" s="22"/>
      <c r="BE12" s="23"/>
      <c r="BF12" s="23"/>
      <c r="BG12" s="24"/>
      <c r="BH12" s="22"/>
      <c r="BI12" s="23"/>
      <c r="BJ12" s="23"/>
      <c r="BK12" s="24"/>
      <c r="BL12" s="22"/>
      <c r="BM12" s="23"/>
      <c r="BN12" s="24"/>
      <c r="BO12" s="58"/>
      <c r="BP12" s="22"/>
      <c r="BQ12" s="23"/>
      <c r="BR12" s="23"/>
      <c r="BS12" s="24"/>
      <c r="BT12" s="22"/>
      <c r="BU12" s="24"/>
      <c r="BV12" s="22"/>
      <c r="BW12" s="23"/>
      <c r="BX12" s="23"/>
      <c r="BY12" s="23"/>
      <c r="BZ12" s="23"/>
      <c r="CA12" s="24"/>
      <c r="CB12" s="41"/>
      <c r="CC12" s="41"/>
      <c r="CD12" s="41"/>
      <c r="CE12" s="235"/>
    </row>
    <row r="13" spans="1:83" ht="15.75" x14ac:dyDescent="0.25">
      <c r="A13" s="86"/>
      <c r="B13" s="22"/>
      <c r="C13" s="23"/>
      <c r="D13" s="23"/>
      <c r="E13" s="23"/>
      <c r="F13" s="24"/>
      <c r="G13" s="22"/>
      <c r="H13" s="23"/>
      <c r="I13" s="24"/>
      <c r="J13" s="22"/>
      <c r="K13" s="23"/>
      <c r="L13" s="23"/>
      <c r="M13" s="23"/>
      <c r="N13" s="24"/>
      <c r="O13" s="22"/>
      <c r="P13" s="23"/>
      <c r="Q13" s="24"/>
      <c r="R13" s="22"/>
      <c r="S13" s="23"/>
      <c r="T13" s="22"/>
      <c r="U13" s="23"/>
      <c r="V13" s="23"/>
      <c r="W13" s="24"/>
      <c r="X13" s="22"/>
      <c r="Y13" s="23"/>
      <c r="Z13" s="24"/>
      <c r="AA13" s="22"/>
      <c r="AB13" s="23"/>
      <c r="AC13" s="23"/>
      <c r="AD13" s="24"/>
      <c r="AE13" s="22"/>
      <c r="AF13" s="23"/>
      <c r="AG13" s="24"/>
      <c r="AH13" s="23"/>
      <c r="AI13" s="23"/>
      <c r="AJ13" s="23"/>
      <c r="AK13" s="23"/>
      <c r="AL13" s="23"/>
      <c r="AM13" s="23"/>
      <c r="AN13" s="23"/>
      <c r="AO13" s="24"/>
      <c r="AP13" s="22"/>
      <c r="AQ13" s="24"/>
      <c r="AR13" s="22"/>
      <c r="AS13" s="23"/>
      <c r="AT13" s="24"/>
      <c r="AU13" s="22"/>
      <c r="AV13" s="23"/>
      <c r="AW13" s="24"/>
      <c r="AX13" s="137"/>
      <c r="AY13" s="71"/>
      <c r="AZ13" s="23"/>
      <c r="BA13" s="23"/>
      <c r="BB13" s="23"/>
      <c r="BC13" s="24"/>
      <c r="BD13" s="22"/>
      <c r="BE13" s="23"/>
      <c r="BF13" s="23"/>
      <c r="BG13" s="24"/>
      <c r="BH13" s="22"/>
      <c r="BI13" s="23"/>
      <c r="BJ13" s="23"/>
      <c r="BK13" s="24"/>
      <c r="BL13" s="22"/>
      <c r="BM13" s="23"/>
      <c r="BN13" s="24"/>
      <c r="BO13" s="58"/>
      <c r="BP13" s="22"/>
      <c r="BQ13" s="23"/>
      <c r="BR13" s="23"/>
      <c r="BS13" s="24"/>
      <c r="BT13" s="22"/>
      <c r="BU13" s="24"/>
      <c r="BV13" s="22"/>
      <c r="BW13" s="23"/>
      <c r="BX13" s="23"/>
      <c r="BY13" s="23"/>
      <c r="BZ13" s="23"/>
      <c r="CA13" s="24"/>
      <c r="CB13" s="41"/>
      <c r="CC13" s="41"/>
      <c r="CD13" s="41"/>
      <c r="CE13" s="235" t="e">
        <f>AVERAGEIF(A13:CD13,"&gt;1",A13:CD13)</f>
        <v>#DIV/0!</v>
      </c>
    </row>
    <row r="14" spans="1:83" ht="15.75" x14ac:dyDescent="0.25">
      <c r="A14" s="86"/>
      <c r="B14" s="22"/>
      <c r="C14" s="23"/>
      <c r="D14" s="23"/>
      <c r="E14" s="23"/>
      <c r="F14" s="24"/>
      <c r="G14" s="22"/>
      <c r="H14" s="23"/>
      <c r="I14" s="24"/>
      <c r="J14" s="22"/>
      <c r="K14" s="23"/>
      <c r="L14" s="23"/>
      <c r="M14" s="23"/>
      <c r="N14" s="24"/>
      <c r="O14" s="22"/>
      <c r="P14" s="23"/>
      <c r="Q14" s="24"/>
      <c r="R14" s="22"/>
      <c r="S14" s="23"/>
      <c r="T14" s="22"/>
      <c r="U14" s="23"/>
      <c r="V14" s="23"/>
      <c r="W14" s="24"/>
      <c r="X14" s="22"/>
      <c r="Y14" s="23"/>
      <c r="Z14" s="24"/>
      <c r="AA14" s="22"/>
      <c r="AB14" s="23"/>
      <c r="AC14" s="23"/>
      <c r="AD14" s="24"/>
      <c r="AE14" s="22"/>
      <c r="AF14" s="23"/>
      <c r="AG14" s="24"/>
      <c r="AH14" s="23"/>
      <c r="AI14" s="23"/>
      <c r="AJ14" s="23"/>
      <c r="AK14" s="23"/>
      <c r="AL14" s="23"/>
      <c r="AM14" s="23"/>
      <c r="AN14" s="23"/>
      <c r="AO14" s="24"/>
      <c r="AP14" s="22"/>
      <c r="AQ14" s="24"/>
      <c r="AR14" s="22"/>
      <c r="AS14" s="23"/>
      <c r="AT14" s="24"/>
      <c r="AU14" s="22"/>
      <c r="AV14" s="23"/>
      <c r="AW14" s="24"/>
      <c r="AX14" s="137"/>
      <c r="AY14" s="71"/>
      <c r="AZ14" s="23"/>
      <c r="BA14" s="23"/>
      <c r="BB14" s="23"/>
      <c r="BC14" s="24"/>
      <c r="BD14" s="22"/>
      <c r="BE14" s="23"/>
      <c r="BF14" s="23"/>
      <c r="BG14" s="24"/>
      <c r="BH14" s="22"/>
      <c r="BI14" s="23"/>
      <c r="BJ14" s="23"/>
      <c r="BK14" s="24"/>
      <c r="BL14" s="22"/>
      <c r="BM14" s="23"/>
      <c r="BN14" s="24"/>
      <c r="BO14" s="58"/>
      <c r="BP14" s="22"/>
      <c r="BQ14" s="23"/>
      <c r="BR14" s="23"/>
      <c r="BS14" s="24"/>
      <c r="BT14" s="22"/>
      <c r="BU14" s="24"/>
      <c r="BV14" s="22"/>
      <c r="BW14" s="23"/>
      <c r="BX14" s="23"/>
      <c r="BY14" s="23"/>
      <c r="BZ14" s="23"/>
      <c r="CA14" s="24"/>
      <c r="CB14" s="137"/>
      <c r="CC14" s="58"/>
      <c r="CD14" s="41"/>
      <c r="CE14" s="235" t="e">
        <f>AVERAGEIF(A14:CD14,"&gt;1",A14:CD14)</f>
        <v>#DIV/0!</v>
      </c>
    </row>
  </sheetData>
  <mergeCells count="44">
    <mergeCell ref="B1:O1"/>
    <mergeCell ref="B2:O2"/>
    <mergeCell ref="B3:D3"/>
    <mergeCell ref="B4:D4"/>
    <mergeCell ref="A6:A9"/>
    <mergeCell ref="B6:Q6"/>
    <mergeCell ref="B8:F8"/>
    <mergeCell ref="G8:I8"/>
    <mergeCell ref="J8:N8"/>
    <mergeCell ref="O8:Q8"/>
    <mergeCell ref="B7:I7"/>
    <mergeCell ref="J7:Q7"/>
    <mergeCell ref="BP6:CD6"/>
    <mergeCell ref="CE6:CE9"/>
    <mergeCell ref="R7:Z7"/>
    <mergeCell ref="AA7:AG7"/>
    <mergeCell ref="AH7:AQ7"/>
    <mergeCell ref="BV7:CD7"/>
    <mergeCell ref="R8:W8"/>
    <mergeCell ref="AR8:AT8"/>
    <mergeCell ref="AR7:AX7"/>
    <mergeCell ref="AY7:BG7"/>
    <mergeCell ref="BH7:BO7"/>
    <mergeCell ref="BP7:BU7"/>
    <mergeCell ref="X8:Z8"/>
    <mergeCell ref="BL8:BN8"/>
    <mergeCell ref="BO8:BO9"/>
    <mergeCell ref="R6:AG6"/>
    <mergeCell ref="AH6:AX6"/>
    <mergeCell ref="AY6:BO6"/>
    <mergeCell ref="AA8:AD8"/>
    <mergeCell ref="AE8:AG8"/>
    <mergeCell ref="AH8:AO8"/>
    <mergeCell ref="AP8:AQ8"/>
    <mergeCell ref="CD8:CD9"/>
    <mergeCell ref="AX8:AX9"/>
    <mergeCell ref="AU8:AW8"/>
    <mergeCell ref="BP8:BS8"/>
    <mergeCell ref="BT8:BU8"/>
    <mergeCell ref="BV8:CA8"/>
    <mergeCell ref="CC8:CC9"/>
    <mergeCell ref="AY8:BC8"/>
    <mergeCell ref="BD8:BG8"/>
    <mergeCell ref="BH8:BK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29.85546875" customWidth="1"/>
    <col min="2" max="2" width="6.28515625" customWidth="1"/>
    <col min="3" max="4" width="5.7109375" customWidth="1"/>
    <col min="5" max="5" width="5.85546875" customWidth="1"/>
    <col min="6" max="6" width="5.7109375" customWidth="1"/>
    <col min="7" max="7" width="6" customWidth="1"/>
    <col min="8" max="8" width="4.85546875" customWidth="1"/>
    <col min="9" max="9" width="6.85546875" customWidth="1"/>
    <col min="10" max="10" width="6" customWidth="1"/>
    <col min="11" max="11" width="4.5703125" customWidth="1"/>
    <col min="12" max="12" width="6.85546875" customWidth="1"/>
    <col min="13" max="14" width="5.42578125" customWidth="1"/>
    <col min="15" max="15" width="5.85546875" customWidth="1"/>
    <col min="16" max="16" width="5.28515625" customWidth="1"/>
    <col min="17" max="17" width="4.140625" customWidth="1"/>
    <col min="18" max="18" width="4.7109375" customWidth="1"/>
    <col min="19" max="19" width="5.5703125" customWidth="1"/>
    <col min="20" max="20" width="4.5703125" customWidth="1"/>
    <col min="21" max="21" width="5.7109375" customWidth="1"/>
    <col min="22" max="22" width="7.28515625" customWidth="1"/>
    <col min="23" max="23" width="4.42578125" customWidth="1"/>
    <col min="24" max="24" width="4.28515625" customWidth="1"/>
    <col min="25" max="25" width="4.42578125" customWidth="1"/>
    <col min="26" max="26" width="4.7109375" customWidth="1"/>
    <col min="27" max="27" width="4" customWidth="1"/>
    <col min="28" max="28" width="7.42578125" customWidth="1"/>
    <col min="29" max="29" width="5.42578125" customWidth="1"/>
    <col min="30" max="30" width="5" customWidth="1"/>
    <col min="31" max="31" width="4.42578125" customWidth="1"/>
    <col min="32" max="32" width="4.140625" customWidth="1"/>
    <col min="33" max="33" width="4.28515625" customWidth="1"/>
    <col min="34" max="34" width="5.7109375" customWidth="1"/>
    <col min="35" max="35" width="5.140625" customWidth="1"/>
    <col min="36" max="36" width="5.7109375" customWidth="1"/>
    <col min="37" max="37" width="4.5703125" customWidth="1"/>
    <col min="38" max="38" width="6.7109375" customWidth="1"/>
    <col min="39" max="39" width="5.5703125" customWidth="1"/>
    <col min="40" max="40" width="6.140625" customWidth="1"/>
    <col min="41" max="41" width="6.5703125" customWidth="1"/>
    <col min="42" max="42" width="6" customWidth="1"/>
    <col min="43" max="45" width="5.28515625" customWidth="1"/>
    <col min="46" max="46" width="6.7109375" customWidth="1"/>
    <col min="47" max="47" width="6.28515625" customWidth="1"/>
    <col min="48" max="48" width="4.5703125" customWidth="1"/>
    <col min="49" max="49" width="5.7109375" customWidth="1"/>
    <col min="50" max="50" width="4.28515625" customWidth="1"/>
    <col min="51" max="51" width="4.7109375" customWidth="1"/>
    <col min="52" max="52" width="5.7109375" customWidth="1"/>
    <col min="53" max="53" width="5.5703125" customWidth="1"/>
    <col min="54" max="54" width="6.5703125" customWidth="1"/>
    <col min="55" max="55" width="5.85546875" customWidth="1"/>
    <col min="56" max="57" width="5" customWidth="1"/>
    <col min="58" max="59" width="5.28515625" customWidth="1"/>
    <col min="60" max="60" width="5.5703125" customWidth="1"/>
    <col min="61" max="61" width="4.7109375" customWidth="1"/>
    <col min="62" max="62" width="4.28515625" customWidth="1"/>
    <col min="64" max="74" width="5.7109375" customWidth="1"/>
    <col min="75" max="75" width="8.7109375" customWidth="1"/>
  </cols>
  <sheetData>
    <row r="1" spans="1:79" ht="18.75" x14ac:dyDescent="0.3">
      <c r="A1" s="65" t="s">
        <v>0</v>
      </c>
      <c r="B1" s="281" t="s">
        <v>138</v>
      </c>
      <c r="C1" s="281"/>
      <c r="D1" s="281"/>
      <c r="E1" s="281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48"/>
      <c r="R1" s="14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9" ht="18.75" x14ac:dyDescent="0.3">
      <c r="A2" s="66" t="s">
        <v>2</v>
      </c>
      <c r="B2" s="300" t="s">
        <v>359</v>
      </c>
      <c r="C2" s="301"/>
      <c r="D2" s="301"/>
      <c r="E2" s="301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150"/>
      <c r="R2" s="15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9" ht="18.75" x14ac:dyDescent="0.3">
      <c r="A3" s="65" t="s">
        <v>4</v>
      </c>
      <c r="B3" s="281" t="s">
        <v>143</v>
      </c>
      <c r="C3" s="281"/>
      <c r="D3" s="281"/>
      <c r="E3" s="147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9" ht="18.75" x14ac:dyDescent="0.3">
      <c r="A4" s="65" t="s">
        <v>5</v>
      </c>
      <c r="B4" s="281">
        <v>2019</v>
      </c>
      <c r="C4" s="281"/>
      <c r="D4" s="281"/>
      <c r="E4" s="147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9" ht="19.5" thickBot="1" x14ac:dyDescent="0.35">
      <c r="A5" s="7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9" ht="16.5" thickBot="1" x14ac:dyDescent="0.3">
      <c r="A6" s="303" t="s">
        <v>6</v>
      </c>
      <c r="B6" s="296" t="s">
        <v>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6" t="s">
        <v>8</v>
      </c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8"/>
      <c r="AH6" s="7"/>
      <c r="AI6" s="296" t="s">
        <v>9</v>
      </c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09" t="s">
        <v>10</v>
      </c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296" t="s">
        <v>77</v>
      </c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311"/>
      <c r="BZ6" s="272" t="s">
        <v>11</v>
      </c>
    </row>
    <row r="7" spans="1:79" ht="16.5" thickBot="1" x14ac:dyDescent="0.3">
      <c r="A7" s="304"/>
      <c r="B7" s="254" t="s">
        <v>12</v>
      </c>
      <c r="C7" s="255"/>
      <c r="D7" s="255"/>
      <c r="E7" s="255"/>
      <c r="F7" s="255"/>
      <c r="G7" s="255"/>
      <c r="H7" s="255"/>
      <c r="I7" s="271"/>
      <c r="J7" s="279" t="s">
        <v>13</v>
      </c>
      <c r="K7" s="255"/>
      <c r="L7" s="255"/>
      <c r="M7" s="255"/>
      <c r="N7" s="255"/>
      <c r="O7" s="255"/>
      <c r="P7" s="255"/>
      <c r="Q7" s="255"/>
      <c r="R7" s="255"/>
      <c r="S7" s="254" t="s">
        <v>14</v>
      </c>
      <c r="T7" s="255"/>
      <c r="U7" s="255"/>
      <c r="V7" s="255"/>
      <c r="W7" s="255"/>
      <c r="X7" s="255"/>
      <c r="Y7" s="271"/>
      <c r="Z7" s="254" t="s">
        <v>15</v>
      </c>
      <c r="AA7" s="255"/>
      <c r="AB7" s="255"/>
      <c r="AC7" s="255"/>
      <c r="AD7" s="255"/>
      <c r="AE7" s="255"/>
      <c r="AF7" s="255"/>
      <c r="AG7" s="271"/>
      <c r="AH7" s="145"/>
      <c r="AI7" s="254" t="s">
        <v>16</v>
      </c>
      <c r="AJ7" s="255"/>
      <c r="AK7" s="255"/>
      <c r="AL7" s="255"/>
      <c r="AM7" s="255"/>
      <c r="AN7" s="271"/>
      <c r="AO7" s="279"/>
      <c r="AP7" s="255"/>
      <c r="AQ7" s="255"/>
      <c r="AR7" s="255"/>
      <c r="AS7" s="255"/>
      <c r="AT7" s="255"/>
      <c r="AU7" s="271"/>
      <c r="AV7" s="257" t="s">
        <v>18</v>
      </c>
      <c r="AW7" s="259"/>
      <c r="AX7" s="259"/>
      <c r="AY7" s="259"/>
      <c r="AZ7" s="259"/>
      <c r="BA7" s="259"/>
      <c r="BB7" s="259"/>
      <c r="BC7" s="257" t="s">
        <v>19</v>
      </c>
      <c r="BD7" s="266"/>
      <c r="BE7" s="266"/>
      <c r="BF7" s="266"/>
      <c r="BG7" s="266"/>
      <c r="BH7" s="266"/>
      <c r="BI7" s="266"/>
      <c r="BJ7" s="266"/>
      <c r="BK7" s="258"/>
      <c r="BL7" s="296" t="s">
        <v>20</v>
      </c>
      <c r="BM7" s="297"/>
      <c r="BN7" s="297"/>
      <c r="BO7" s="297"/>
      <c r="BP7" s="297"/>
      <c r="BQ7" s="297"/>
      <c r="BR7" s="297"/>
      <c r="BS7" s="256" t="s">
        <v>63</v>
      </c>
      <c r="BT7" s="266"/>
      <c r="BU7" s="266"/>
      <c r="BV7" s="266"/>
      <c r="BW7" s="266"/>
      <c r="BX7" s="266"/>
      <c r="BY7" s="258"/>
      <c r="BZ7" s="273"/>
    </row>
    <row r="8" spans="1:79" ht="19.5" customHeight="1" thickBot="1" x14ac:dyDescent="0.3">
      <c r="A8" s="304"/>
      <c r="B8" s="276" t="s">
        <v>22</v>
      </c>
      <c r="C8" s="277"/>
      <c r="D8" s="277"/>
      <c r="E8" s="277"/>
      <c r="F8" s="277"/>
      <c r="G8" s="278"/>
      <c r="H8" s="255"/>
      <c r="I8" s="271"/>
      <c r="J8" s="279" t="s">
        <v>22</v>
      </c>
      <c r="K8" s="255"/>
      <c r="L8" s="255"/>
      <c r="M8" s="255"/>
      <c r="N8" s="255"/>
      <c r="O8" s="255"/>
      <c r="P8" s="254" t="s">
        <v>24</v>
      </c>
      <c r="Q8" s="279"/>
      <c r="R8" s="260"/>
      <c r="S8" s="279" t="s">
        <v>22</v>
      </c>
      <c r="T8" s="255"/>
      <c r="U8" s="255"/>
      <c r="V8" s="256"/>
      <c r="W8" s="254" t="s">
        <v>23</v>
      </c>
      <c r="X8" s="255"/>
      <c r="Y8" s="271"/>
      <c r="Z8" s="254" t="s">
        <v>22</v>
      </c>
      <c r="AA8" s="255"/>
      <c r="AB8" s="255"/>
      <c r="AC8" s="255"/>
      <c r="AD8" s="255"/>
      <c r="AE8" s="254" t="s">
        <v>23</v>
      </c>
      <c r="AF8" s="268"/>
      <c r="AG8" s="280"/>
      <c r="AH8" s="269" t="s">
        <v>220</v>
      </c>
      <c r="AI8" s="254" t="s">
        <v>22</v>
      </c>
      <c r="AJ8" s="255"/>
      <c r="AK8" s="255"/>
      <c r="AL8" s="255"/>
      <c r="AM8" s="254" t="s">
        <v>23</v>
      </c>
      <c r="AN8" s="271"/>
      <c r="AO8" s="259" t="s">
        <v>22</v>
      </c>
      <c r="AP8" s="259"/>
      <c r="AQ8" s="254" t="s">
        <v>23</v>
      </c>
      <c r="AR8" s="279"/>
      <c r="AS8" s="279"/>
      <c r="AT8" s="255"/>
      <c r="AU8" s="255"/>
      <c r="AV8" s="254" t="s">
        <v>22</v>
      </c>
      <c r="AW8" s="255"/>
      <c r="AX8" s="255"/>
      <c r="AY8" s="255"/>
      <c r="AZ8" s="255"/>
      <c r="BA8" s="264" t="s">
        <v>23</v>
      </c>
      <c r="BB8" s="265"/>
      <c r="BC8" s="257" t="s">
        <v>22</v>
      </c>
      <c r="BD8" s="266"/>
      <c r="BE8" s="266"/>
      <c r="BF8" s="266"/>
      <c r="BG8" s="258"/>
      <c r="BH8" s="257" t="s">
        <v>23</v>
      </c>
      <c r="BI8" s="266"/>
      <c r="BJ8" s="266"/>
      <c r="BK8" s="252" t="s">
        <v>478</v>
      </c>
      <c r="BL8" s="254" t="s">
        <v>22</v>
      </c>
      <c r="BM8" s="255"/>
      <c r="BN8" s="255"/>
      <c r="BO8" s="255"/>
      <c r="BP8" s="254" t="s">
        <v>23</v>
      </c>
      <c r="BQ8" s="259"/>
      <c r="BR8" s="271"/>
      <c r="BS8" s="259" t="s">
        <v>22</v>
      </c>
      <c r="BT8" s="259"/>
      <c r="BU8" s="259" t="s">
        <v>23</v>
      </c>
      <c r="BV8" s="259"/>
      <c r="BW8" s="266"/>
      <c r="BX8" s="250" t="s">
        <v>25</v>
      </c>
      <c r="BY8" s="250" t="s">
        <v>27</v>
      </c>
      <c r="BZ8" s="274"/>
    </row>
    <row r="9" spans="1:79" ht="135.6" customHeight="1" thickBot="1" x14ac:dyDescent="0.3">
      <c r="A9" s="305"/>
      <c r="B9" s="12" t="s">
        <v>28</v>
      </c>
      <c r="C9" s="10" t="s">
        <v>141</v>
      </c>
      <c r="D9" s="10" t="s">
        <v>197</v>
      </c>
      <c r="E9" s="10" t="s">
        <v>205</v>
      </c>
      <c r="F9" s="10" t="s">
        <v>155</v>
      </c>
      <c r="G9" s="13" t="s">
        <v>206</v>
      </c>
      <c r="H9" s="14" t="s">
        <v>198</v>
      </c>
      <c r="I9" s="13" t="s">
        <v>207</v>
      </c>
      <c r="J9" s="12" t="s">
        <v>28</v>
      </c>
      <c r="K9" s="10" t="s">
        <v>139</v>
      </c>
      <c r="L9" s="10" t="s">
        <v>208</v>
      </c>
      <c r="M9" s="10" t="s">
        <v>199</v>
      </c>
      <c r="N9" s="10" t="s">
        <v>65</v>
      </c>
      <c r="O9" s="13" t="s">
        <v>209</v>
      </c>
      <c r="P9" s="12" t="s">
        <v>34</v>
      </c>
      <c r="Q9" s="14" t="s">
        <v>141</v>
      </c>
      <c r="R9" s="159" t="s">
        <v>35</v>
      </c>
      <c r="S9" s="14" t="s">
        <v>28</v>
      </c>
      <c r="T9" s="10" t="s">
        <v>233</v>
      </c>
      <c r="U9" s="10" t="s">
        <v>243</v>
      </c>
      <c r="V9" s="13" t="s">
        <v>245</v>
      </c>
      <c r="W9" s="14" t="s">
        <v>213</v>
      </c>
      <c r="X9" s="10" t="s">
        <v>199</v>
      </c>
      <c r="Y9" s="13" t="s">
        <v>244</v>
      </c>
      <c r="Z9" s="12" t="s">
        <v>246</v>
      </c>
      <c r="AA9" s="10" t="s">
        <v>248</v>
      </c>
      <c r="AB9" s="10" t="s">
        <v>250</v>
      </c>
      <c r="AC9" s="10" t="s">
        <v>251</v>
      </c>
      <c r="AD9" s="10" t="s">
        <v>252</v>
      </c>
      <c r="AE9" s="12" t="s">
        <v>28</v>
      </c>
      <c r="AF9" s="10" t="s">
        <v>247</v>
      </c>
      <c r="AG9" s="13" t="s">
        <v>249</v>
      </c>
      <c r="AH9" s="295"/>
      <c r="AI9" s="12" t="s">
        <v>329</v>
      </c>
      <c r="AJ9" s="10" t="s">
        <v>361</v>
      </c>
      <c r="AK9" s="10" t="s">
        <v>362</v>
      </c>
      <c r="AL9" s="13" t="s">
        <v>365</v>
      </c>
      <c r="AM9" s="14" t="s">
        <v>363</v>
      </c>
      <c r="AN9" s="13" t="s">
        <v>364</v>
      </c>
      <c r="AO9" s="10" t="s">
        <v>368</v>
      </c>
      <c r="AP9" s="13" t="s">
        <v>370</v>
      </c>
      <c r="AQ9" s="14" t="s">
        <v>369</v>
      </c>
      <c r="AR9" s="14" t="s">
        <v>367</v>
      </c>
      <c r="AS9" s="14" t="s">
        <v>366</v>
      </c>
      <c r="AT9" s="10" t="s">
        <v>371</v>
      </c>
      <c r="AU9" s="13" t="s">
        <v>372</v>
      </c>
      <c r="AV9" s="12" t="s">
        <v>511</v>
      </c>
      <c r="AW9" s="10" t="s">
        <v>512</v>
      </c>
      <c r="AX9" s="10" t="s">
        <v>513</v>
      </c>
      <c r="AY9" s="10" t="s">
        <v>522</v>
      </c>
      <c r="AZ9" s="13" t="s">
        <v>524</v>
      </c>
      <c r="BA9" s="16" t="s">
        <v>514</v>
      </c>
      <c r="BB9" s="13" t="s">
        <v>521</v>
      </c>
      <c r="BC9" s="14" t="s">
        <v>512</v>
      </c>
      <c r="BD9" s="11" t="s">
        <v>516</v>
      </c>
      <c r="BE9" s="11" t="s">
        <v>518</v>
      </c>
      <c r="BF9" s="11" t="s">
        <v>520</v>
      </c>
      <c r="BG9" s="13" t="s">
        <v>523</v>
      </c>
      <c r="BH9" s="12" t="s">
        <v>515</v>
      </c>
      <c r="BI9" s="16" t="s">
        <v>517</v>
      </c>
      <c r="BJ9" s="13" t="s">
        <v>519</v>
      </c>
      <c r="BK9" s="292"/>
      <c r="BL9" s="12" t="s">
        <v>645</v>
      </c>
      <c r="BM9" s="10" t="s">
        <v>641</v>
      </c>
      <c r="BN9" s="10" t="s">
        <v>643</v>
      </c>
      <c r="BO9" s="10" t="s">
        <v>644</v>
      </c>
      <c r="BP9" s="12" t="s">
        <v>642</v>
      </c>
      <c r="BQ9" s="12" t="s">
        <v>640</v>
      </c>
      <c r="BR9" s="13" t="s">
        <v>646</v>
      </c>
      <c r="BS9" s="14" t="s">
        <v>647</v>
      </c>
      <c r="BT9" s="10" t="s">
        <v>623</v>
      </c>
      <c r="BU9" s="14" t="s">
        <v>648</v>
      </c>
      <c r="BV9" s="13" t="s">
        <v>649</v>
      </c>
      <c r="BW9" s="236" t="s">
        <v>650</v>
      </c>
      <c r="BX9" s="251"/>
      <c r="BY9" s="251"/>
      <c r="BZ9" s="315"/>
      <c r="CA9" s="139"/>
    </row>
    <row r="10" spans="1:79" ht="15.75" x14ac:dyDescent="0.25">
      <c r="A10" s="31" t="s">
        <v>144</v>
      </c>
      <c r="B10" s="165" t="s">
        <v>212</v>
      </c>
      <c r="C10" s="166">
        <v>4</v>
      </c>
      <c r="D10" s="26" t="s">
        <v>212</v>
      </c>
      <c r="E10" s="26" t="s">
        <v>212</v>
      </c>
      <c r="F10" s="26" t="s">
        <v>212</v>
      </c>
      <c r="G10" s="36">
        <v>5</v>
      </c>
      <c r="H10" s="29">
        <v>4</v>
      </c>
      <c r="I10" s="36">
        <v>5</v>
      </c>
      <c r="J10" s="29" t="s">
        <v>212</v>
      </c>
      <c r="K10" s="26" t="s">
        <v>212</v>
      </c>
      <c r="L10" s="26">
        <v>4</v>
      </c>
      <c r="M10" s="26" t="s">
        <v>212</v>
      </c>
      <c r="N10" s="26" t="s">
        <v>212</v>
      </c>
      <c r="O10" s="36">
        <v>5</v>
      </c>
      <c r="P10" s="29">
        <v>4</v>
      </c>
      <c r="Q10" s="26">
        <v>4</v>
      </c>
      <c r="R10" s="36">
        <v>4</v>
      </c>
      <c r="S10" s="29" t="s">
        <v>212</v>
      </c>
      <c r="T10" s="26" t="s">
        <v>212</v>
      </c>
      <c r="U10" s="26">
        <v>3</v>
      </c>
      <c r="V10" s="36" t="s">
        <v>212</v>
      </c>
      <c r="W10" s="29">
        <v>4</v>
      </c>
      <c r="X10" s="26">
        <v>4</v>
      </c>
      <c r="Y10" s="36">
        <v>4</v>
      </c>
      <c r="Z10" s="29" t="s">
        <v>212</v>
      </c>
      <c r="AA10" s="26" t="s">
        <v>212</v>
      </c>
      <c r="AB10" s="26">
        <v>3</v>
      </c>
      <c r="AC10" s="26">
        <v>5</v>
      </c>
      <c r="AD10" s="36" t="s">
        <v>212</v>
      </c>
      <c r="AE10" s="29">
        <v>5</v>
      </c>
      <c r="AF10" s="26">
        <v>4</v>
      </c>
      <c r="AG10" s="36">
        <v>5</v>
      </c>
      <c r="AH10" s="152">
        <v>5</v>
      </c>
      <c r="AI10" s="153" t="s">
        <v>212</v>
      </c>
      <c r="AJ10" s="26">
        <v>5</v>
      </c>
      <c r="AK10" s="26" t="s">
        <v>212</v>
      </c>
      <c r="AL10" s="36">
        <v>4</v>
      </c>
      <c r="AM10" s="29">
        <v>4</v>
      </c>
      <c r="AN10" s="36">
        <v>4</v>
      </c>
      <c r="AO10" s="26">
        <v>5</v>
      </c>
      <c r="AP10" s="36" t="s">
        <v>212</v>
      </c>
      <c r="AQ10" s="29">
        <v>5</v>
      </c>
      <c r="AR10" s="29">
        <v>4</v>
      </c>
      <c r="AS10" s="29">
        <v>4</v>
      </c>
      <c r="AT10" s="26">
        <v>4</v>
      </c>
      <c r="AU10" s="36">
        <v>4</v>
      </c>
      <c r="AV10" s="29" t="s">
        <v>212</v>
      </c>
      <c r="AW10" s="26" t="s">
        <v>212</v>
      </c>
      <c r="AX10" s="26">
        <v>3</v>
      </c>
      <c r="AY10" s="26" t="s">
        <v>212</v>
      </c>
      <c r="AZ10" s="36" t="s">
        <v>212</v>
      </c>
      <c r="BA10" s="29">
        <v>4</v>
      </c>
      <c r="BB10" s="36">
        <v>3</v>
      </c>
      <c r="BC10" s="29" t="s">
        <v>212</v>
      </c>
      <c r="BD10" s="26">
        <v>4</v>
      </c>
      <c r="BE10" s="26">
        <v>5</v>
      </c>
      <c r="BF10" s="26">
        <v>5</v>
      </c>
      <c r="BG10" s="36" t="s">
        <v>212</v>
      </c>
      <c r="BH10" s="29">
        <v>5</v>
      </c>
      <c r="BI10" s="26">
        <v>4</v>
      </c>
      <c r="BJ10" s="36">
        <v>4</v>
      </c>
      <c r="BK10" s="152">
        <v>4</v>
      </c>
      <c r="BL10" s="153"/>
      <c r="BM10" s="26">
        <v>4</v>
      </c>
      <c r="BN10" s="26">
        <v>3</v>
      </c>
      <c r="BO10" s="36">
        <v>4</v>
      </c>
      <c r="BP10" s="29">
        <v>4</v>
      </c>
      <c r="BQ10" s="26">
        <v>4</v>
      </c>
      <c r="BR10" s="36">
        <v>4</v>
      </c>
      <c r="BS10" s="29"/>
      <c r="BT10" s="26"/>
      <c r="BU10" s="26"/>
      <c r="BV10" s="36"/>
      <c r="BW10" s="93"/>
      <c r="BX10" s="93"/>
      <c r="BY10" s="93"/>
      <c r="BZ10" s="175">
        <f>AVERAGEIF(B10:BY10,"&gt;1",B10:BY10)</f>
        <v>4.177777777777778</v>
      </c>
      <c r="CA10" s="139"/>
    </row>
    <row r="11" spans="1:79" ht="15.75" x14ac:dyDescent="0.25">
      <c r="A11" s="214">
        <v>1017028</v>
      </c>
      <c r="B11" s="165" t="s">
        <v>212</v>
      </c>
      <c r="C11" s="166">
        <v>5</v>
      </c>
      <c r="D11" s="26" t="s">
        <v>212</v>
      </c>
      <c r="E11" s="26" t="s">
        <v>212</v>
      </c>
      <c r="F11" s="26" t="s">
        <v>212</v>
      </c>
      <c r="G11" s="36">
        <v>5</v>
      </c>
      <c r="H11" s="29">
        <v>5</v>
      </c>
      <c r="I11" s="36">
        <v>5</v>
      </c>
      <c r="J11" s="29" t="s">
        <v>212</v>
      </c>
      <c r="K11" s="26" t="s">
        <v>212</v>
      </c>
      <c r="L11" s="26">
        <v>4</v>
      </c>
      <c r="M11" s="26" t="s">
        <v>212</v>
      </c>
      <c r="N11" s="26" t="s">
        <v>212</v>
      </c>
      <c r="O11" s="36">
        <v>4</v>
      </c>
      <c r="P11" s="29">
        <v>4</v>
      </c>
      <c r="Q11" s="26">
        <v>4</v>
      </c>
      <c r="R11" s="36">
        <v>3</v>
      </c>
      <c r="S11" s="29" t="s">
        <v>212</v>
      </c>
      <c r="T11" s="26" t="s">
        <v>212</v>
      </c>
      <c r="U11" s="26">
        <v>4</v>
      </c>
      <c r="V11" s="36" t="s">
        <v>212</v>
      </c>
      <c r="W11" s="29">
        <v>5</v>
      </c>
      <c r="X11" s="26">
        <v>4</v>
      </c>
      <c r="Y11" s="36">
        <v>4</v>
      </c>
      <c r="Z11" s="29" t="s">
        <v>212</v>
      </c>
      <c r="AA11" s="26" t="s">
        <v>212</v>
      </c>
      <c r="AB11" s="26">
        <v>3</v>
      </c>
      <c r="AC11" s="26">
        <v>4</v>
      </c>
      <c r="AD11" s="36" t="s">
        <v>212</v>
      </c>
      <c r="AE11" s="29">
        <v>5</v>
      </c>
      <c r="AF11" s="26">
        <v>3</v>
      </c>
      <c r="AG11" s="36">
        <v>4</v>
      </c>
      <c r="AH11" s="152">
        <v>5</v>
      </c>
      <c r="AI11" s="153" t="s">
        <v>212</v>
      </c>
      <c r="AJ11" s="26">
        <v>5</v>
      </c>
      <c r="AK11" s="26" t="s">
        <v>212</v>
      </c>
      <c r="AL11" s="36">
        <v>4</v>
      </c>
      <c r="AM11" s="29">
        <v>3</v>
      </c>
      <c r="AN11" s="36">
        <v>3</v>
      </c>
      <c r="AO11" s="26">
        <v>5</v>
      </c>
      <c r="AP11" s="36" t="s">
        <v>212</v>
      </c>
      <c r="AQ11" s="29">
        <v>4</v>
      </c>
      <c r="AR11" s="29">
        <v>3</v>
      </c>
      <c r="AS11" s="29">
        <v>3</v>
      </c>
      <c r="AT11" s="26">
        <v>3</v>
      </c>
      <c r="AU11" s="36">
        <v>3</v>
      </c>
      <c r="AV11" s="19" t="s">
        <v>212</v>
      </c>
      <c r="AW11" s="20" t="s">
        <v>212</v>
      </c>
      <c r="AX11" s="20">
        <v>3</v>
      </c>
      <c r="AY11" s="20" t="s">
        <v>212</v>
      </c>
      <c r="AZ11" s="21" t="s">
        <v>212</v>
      </c>
      <c r="BA11" s="19">
        <v>4</v>
      </c>
      <c r="BB11" s="21">
        <v>4</v>
      </c>
      <c r="BC11" s="19" t="s">
        <v>212</v>
      </c>
      <c r="BD11" s="20">
        <v>4</v>
      </c>
      <c r="BE11" s="20">
        <v>3</v>
      </c>
      <c r="BF11" s="20">
        <v>4</v>
      </c>
      <c r="BG11" s="21" t="s">
        <v>212</v>
      </c>
      <c r="BH11" s="19">
        <v>5</v>
      </c>
      <c r="BI11" s="20">
        <v>4</v>
      </c>
      <c r="BJ11" s="21">
        <v>3</v>
      </c>
      <c r="BK11" s="56">
        <v>4</v>
      </c>
      <c r="BL11" s="19" t="s">
        <v>212</v>
      </c>
      <c r="BM11" s="20">
        <v>4</v>
      </c>
      <c r="BN11" s="20">
        <v>3</v>
      </c>
      <c r="BO11" s="21">
        <v>4</v>
      </c>
      <c r="BP11" s="19">
        <v>3</v>
      </c>
      <c r="BQ11" s="20">
        <v>4</v>
      </c>
      <c r="BR11" s="21">
        <v>4</v>
      </c>
      <c r="BS11" s="19"/>
      <c r="BT11" s="20"/>
      <c r="BU11" s="20"/>
      <c r="BV11" s="21"/>
      <c r="BW11" s="56"/>
      <c r="BX11" s="56"/>
      <c r="BY11" s="56"/>
      <c r="BZ11" s="70"/>
      <c r="CA11" s="139"/>
    </row>
    <row r="12" spans="1:79" ht="15.75" x14ac:dyDescent="0.25">
      <c r="A12" s="31" t="s">
        <v>145</v>
      </c>
      <c r="B12" s="87" t="s">
        <v>212</v>
      </c>
      <c r="C12" s="79">
        <v>4</v>
      </c>
      <c r="D12" s="23" t="s">
        <v>212</v>
      </c>
      <c r="E12" s="23" t="s">
        <v>212</v>
      </c>
      <c r="F12" s="23" t="s">
        <v>212</v>
      </c>
      <c r="G12" s="24">
        <v>4</v>
      </c>
      <c r="H12" s="22">
        <v>5</v>
      </c>
      <c r="I12" s="24">
        <v>5</v>
      </c>
      <c r="J12" s="22" t="s">
        <v>212</v>
      </c>
      <c r="K12" s="23" t="s">
        <v>212</v>
      </c>
      <c r="L12" s="23">
        <v>4</v>
      </c>
      <c r="M12" s="23" t="s">
        <v>212</v>
      </c>
      <c r="N12" s="23" t="s">
        <v>212</v>
      </c>
      <c r="O12" s="24">
        <v>5</v>
      </c>
      <c r="P12" s="22">
        <v>4</v>
      </c>
      <c r="Q12" s="23">
        <v>4</v>
      </c>
      <c r="R12" s="24">
        <v>4</v>
      </c>
      <c r="S12" s="22" t="s">
        <v>212</v>
      </c>
      <c r="T12" s="23" t="s">
        <v>212</v>
      </c>
      <c r="U12" s="23">
        <v>4</v>
      </c>
      <c r="V12" s="24" t="s">
        <v>212</v>
      </c>
      <c r="W12" s="22">
        <v>5</v>
      </c>
      <c r="X12" s="23">
        <v>4</v>
      </c>
      <c r="Y12" s="24">
        <v>4</v>
      </c>
      <c r="Z12" s="22" t="s">
        <v>212</v>
      </c>
      <c r="AA12" s="23" t="s">
        <v>212</v>
      </c>
      <c r="AB12" s="23">
        <v>3</v>
      </c>
      <c r="AC12" s="23">
        <v>3</v>
      </c>
      <c r="AD12" s="24" t="s">
        <v>212</v>
      </c>
      <c r="AE12" s="22">
        <v>4</v>
      </c>
      <c r="AF12" s="23">
        <v>4</v>
      </c>
      <c r="AG12" s="24">
        <v>5</v>
      </c>
      <c r="AH12" s="137">
        <v>4</v>
      </c>
      <c r="AI12" s="71" t="s">
        <v>212</v>
      </c>
      <c r="AJ12" s="23">
        <v>5</v>
      </c>
      <c r="AK12" s="23" t="s">
        <v>212</v>
      </c>
      <c r="AL12" s="24">
        <v>3</v>
      </c>
      <c r="AM12" s="22">
        <v>4</v>
      </c>
      <c r="AN12" s="24">
        <v>4</v>
      </c>
      <c r="AO12" s="23">
        <v>5</v>
      </c>
      <c r="AP12" s="24" t="s">
        <v>212</v>
      </c>
      <c r="AQ12" s="22">
        <v>3</v>
      </c>
      <c r="AR12" s="22">
        <v>4</v>
      </c>
      <c r="AS12" s="22">
        <v>4</v>
      </c>
      <c r="AT12" s="23">
        <v>4</v>
      </c>
      <c r="AU12" s="24">
        <v>3</v>
      </c>
      <c r="AV12" s="22" t="s">
        <v>212</v>
      </c>
      <c r="AW12" s="23" t="s">
        <v>212</v>
      </c>
      <c r="AX12" s="23">
        <v>3</v>
      </c>
      <c r="AY12" s="23" t="s">
        <v>212</v>
      </c>
      <c r="AZ12" s="24" t="s">
        <v>212</v>
      </c>
      <c r="BA12" s="22">
        <v>3</v>
      </c>
      <c r="BB12" s="24">
        <v>3</v>
      </c>
      <c r="BC12" s="22" t="s">
        <v>212</v>
      </c>
      <c r="BD12" s="23">
        <v>3</v>
      </c>
      <c r="BE12" s="23">
        <v>3</v>
      </c>
      <c r="BF12" s="23">
        <v>3</v>
      </c>
      <c r="BG12" s="24" t="s">
        <v>212</v>
      </c>
      <c r="BH12" s="22">
        <v>3</v>
      </c>
      <c r="BI12" s="23">
        <v>3</v>
      </c>
      <c r="BJ12" s="24">
        <v>3</v>
      </c>
      <c r="BK12" s="41">
        <v>4</v>
      </c>
      <c r="BL12" s="22" t="s">
        <v>212</v>
      </c>
      <c r="BM12" s="23">
        <v>4</v>
      </c>
      <c r="BN12" s="23">
        <v>3</v>
      </c>
      <c r="BO12" s="24">
        <v>4</v>
      </c>
      <c r="BP12" s="22">
        <v>3</v>
      </c>
      <c r="BQ12" s="23">
        <v>4</v>
      </c>
      <c r="BR12" s="24">
        <v>3</v>
      </c>
      <c r="BS12" s="22"/>
      <c r="BT12" s="23"/>
      <c r="BU12" s="23"/>
      <c r="BV12" s="24"/>
      <c r="BW12" s="58"/>
      <c r="BX12" s="58"/>
      <c r="BY12" s="58"/>
      <c r="BZ12" s="70">
        <f>AVERAGEIF(B12:BY12,"&gt;1",B12:BY12)</f>
        <v>3.7777777777777777</v>
      </c>
      <c r="CA12" s="139"/>
    </row>
    <row r="13" spans="1:79" ht="15.75" x14ac:dyDescent="0.25">
      <c r="A13" s="124">
        <v>1019551</v>
      </c>
      <c r="B13" s="87" t="s">
        <v>212</v>
      </c>
      <c r="C13" s="79">
        <v>3</v>
      </c>
      <c r="D13" s="23" t="s">
        <v>212</v>
      </c>
      <c r="E13" s="23" t="s">
        <v>212</v>
      </c>
      <c r="F13" s="23" t="s">
        <v>212</v>
      </c>
      <c r="G13" s="24">
        <v>3</v>
      </c>
      <c r="H13" s="22">
        <v>3</v>
      </c>
      <c r="I13" s="24">
        <v>3</v>
      </c>
      <c r="J13" s="22" t="s">
        <v>212</v>
      </c>
      <c r="K13" s="23" t="s">
        <v>212</v>
      </c>
      <c r="L13" s="23">
        <v>4</v>
      </c>
      <c r="M13" s="23" t="s">
        <v>212</v>
      </c>
      <c r="N13" s="23" t="s">
        <v>212</v>
      </c>
      <c r="O13" s="24">
        <v>3</v>
      </c>
      <c r="P13" s="22">
        <v>4</v>
      </c>
      <c r="Q13" s="23">
        <v>3</v>
      </c>
      <c r="R13" s="24">
        <v>3</v>
      </c>
      <c r="S13" s="22" t="s">
        <v>212</v>
      </c>
      <c r="T13" s="23" t="s">
        <v>212</v>
      </c>
      <c r="U13" s="23">
        <v>3</v>
      </c>
      <c r="V13" s="24" t="s">
        <v>212</v>
      </c>
      <c r="W13" s="22">
        <v>4</v>
      </c>
      <c r="X13" s="23">
        <v>3</v>
      </c>
      <c r="Y13" s="24">
        <v>3</v>
      </c>
      <c r="Z13" s="22" t="s">
        <v>212</v>
      </c>
      <c r="AA13" s="23" t="s">
        <v>212</v>
      </c>
      <c r="AB13" s="23">
        <v>3</v>
      </c>
      <c r="AC13" s="23">
        <v>3</v>
      </c>
      <c r="AD13" s="24" t="s">
        <v>212</v>
      </c>
      <c r="AE13" s="22">
        <v>4</v>
      </c>
      <c r="AF13" s="23">
        <v>4</v>
      </c>
      <c r="AG13" s="24">
        <v>4</v>
      </c>
      <c r="AH13" s="137">
        <v>3</v>
      </c>
      <c r="AI13" s="71" t="s">
        <v>212</v>
      </c>
      <c r="AJ13" s="23">
        <v>3</v>
      </c>
      <c r="AK13" s="23" t="s">
        <v>212</v>
      </c>
      <c r="AL13" s="24">
        <v>3</v>
      </c>
      <c r="AM13" s="22">
        <v>3</v>
      </c>
      <c r="AN13" s="24">
        <v>4</v>
      </c>
      <c r="AO13" s="23">
        <v>3</v>
      </c>
      <c r="AP13" s="24" t="s">
        <v>212</v>
      </c>
      <c r="AQ13" s="22">
        <v>4</v>
      </c>
      <c r="AR13" s="22">
        <v>3</v>
      </c>
      <c r="AS13" s="22">
        <v>3</v>
      </c>
      <c r="AT13" s="23">
        <v>3</v>
      </c>
      <c r="AU13" s="24">
        <v>3</v>
      </c>
      <c r="AV13" s="22" t="s">
        <v>212</v>
      </c>
      <c r="AW13" s="23" t="s">
        <v>212</v>
      </c>
      <c r="AX13" s="23">
        <v>4</v>
      </c>
      <c r="AY13" s="23" t="s">
        <v>212</v>
      </c>
      <c r="AZ13" s="24" t="s">
        <v>212</v>
      </c>
      <c r="BA13" s="22">
        <v>3</v>
      </c>
      <c r="BB13" s="24">
        <v>3</v>
      </c>
      <c r="BC13" s="22" t="s">
        <v>212</v>
      </c>
      <c r="BD13" s="23">
        <v>3</v>
      </c>
      <c r="BE13" s="23">
        <v>3</v>
      </c>
      <c r="BF13" s="23">
        <v>3</v>
      </c>
      <c r="BG13" s="24" t="s">
        <v>212</v>
      </c>
      <c r="BH13" s="22">
        <v>3</v>
      </c>
      <c r="BI13" s="23">
        <v>3</v>
      </c>
      <c r="BJ13" s="24">
        <v>3</v>
      </c>
      <c r="BK13" s="41">
        <v>4</v>
      </c>
      <c r="BL13" s="22"/>
      <c r="BM13" s="23"/>
      <c r="BN13" s="23"/>
      <c r="BO13" s="24"/>
      <c r="BP13" s="22"/>
      <c r="BQ13" s="23"/>
      <c r="BR13" s="24"/>
      <c r="BS13" s="22"/>
      <c r="BT13" s="23"/>
      <c r="BU13" s="23"/>
      <c r="BV13" s="24"/>
      <c r="BW13" s="58"/>
      <c r="BX13" s="58"/>
      <c r="BY13" s="58"/>
      <c r="BZ13" s="70"/>
      <c r="CA13" s="139"/>
    </row>
    <row r="14" spans="1:79" ht="15.75" x14ac:dyDescent="0.25">
      <c r="A14" s="31" t="s">
        <v>146</v>
      </c>
      <c r="B14" s="87" t="s">
        <v>212</v>
      </c>
      <c r="C14" s="79">
        <v>4</v>
      </c>
      <c r="D14" s="23" t="s">
        <v>212</v>
      </c>
      <c r="E14" s="23" t="s">
        <v>212</v>
      </c>
      <c r="F14" s="23" t="s">
        <v>212</v>
      </c>
      <c r="G14" s="24">
        <v>4</v>
      </c>
      <c r="H14" s="22">
        <v>4</v>
      </c>
      <c r="I14" s="24">
        <v>4</v>
      </c>
      <c r="J14" s="22" t="s">
        <v>212</v>
      </c>
      <c r="K14" s="23" t="s">
        <v>212</v>
      </c>
      <c r="L14" s="23">
        <v>4</v>
      </c>
      <c r="M14" s="23" t="s">
        <v>212</v>
      </c>
      <c r="N14" s="23" t="s">
        <v>212</v>
      </c>
      <c r="O14" s="24">
        <v>4</v>
      </c>
      <c r="P14" s="22">
        <v>4</v>
      </c>
      <c r="Q14" s="23">
        <v>4</v>
      </c>
      <c r="R14" s="24">
        <v>4</v>
      </c>
      <c r="S14" s="22" t="s">
        <v>212</v>
      </c>
      <c r="T14" s="23" t="s">
        <v>212</v>
      </c>
      <c r="U14" s="23">
        <v>3</v>
      </c>
      <c r="V14" s="24" t="s">
        <v>212</v>
      </c>
      <c r="W14" s="22">
        <v>4</v>
      </c>
      <c r="X14" s="23">
        <v>3</v>
      </c>
      <c r="Y14" s="24">
        <v>4</v>
      </c>
      <c r="Z14" s="22" t="s">
        <v>212</v>
      </c>
      <c r="AA14" s="23" t="s">
        <v>212</v>
      </c>
      <c r="AB14" s="23">
        <v>3</v>
      </c>
      <c r="AC14" s="23">
        <v>3</v>
      </c>
      <c r="AD14" s="24" t="s">
        <v>212</v>
      </c>
      <c r="AE14" s="22">
        <v>3</v>
      </c>
      <c r="AF14" s="23">
        <v>4</v>
      </c>
      <c r="AG14" s="24">
        <v>4</v>
      </c>
      <c r="AH14" s="137">
        <v>4</v>
      </c>
      <c r="AI14" s="71" t="s">
        <v>212</v>
      </c>
      <c r="AJ14" s="23">
        <v>3</v>
      </c>
      <c r="AK14" s="23" t="s">
        <v>212</v>
      </c>
      <c r="AL14" s="24">
        <v>3</v>
      </c>
      <c r="AM14" s="22">
        <v>3</v>
      </c>
      <c r="AN14" s="24">
        <v>4</v>
      </c>
      <c r="AO14" s="23">
        <v>3</v>
      </c>
      <c r="AP14" s="24" t="s">
        <v>212</v>
      </c>
      <c r="AQ14" s="22">
        <v>3</v>
      </c>
      <c r="AR14" s="22">
        <v>3</v>
      </c>
      <c r="AS14" s="22">
        <v>3</v>
      </c>
      <c r="AT14" s="23">
        <v>3</v>
      </c>
      <c r="AU14" s="24">
        <v>3</v>
      </c>
      <c r="AV14" s="22" t="s">
        <v>212</v>
      </c>
      <c r="AW14" s="23" t="s">
        <v>212</v>
      </c>
      <c r="AX14" s="23">
        <v>3</v>
      </c>
      <c r="AY14" s="23" t="s">
        <v>212</v>
      </c>
      <c r="AZ14" s="24" t="s">
        <v>212</v>
      </c>
      <c r="BA14" s="22">
        <v>3</v>
      </c>
      <c r="BB14" s="24">
        <v>3</v>
      </c>
      <c r="BC14" s="22" t="s">
        <v>212</v>
      </c>
      <c r="BD14" s="23">
        <v>3</v>
      </c>
      <c r="BE14" s="23">
        <v>3</v>
      </c>
      <c r="BF14" s="23">
        <v>3</v>
      </c>
      <c r="BG14" s="24" t="s">
        <v>212</v>
      </c>
      <c r="BH14" s="22">
        <v>3</v>
      </c>
      <c r="BI14" s="23">
        <v>3</v>
      </c>
      <c r="BJ14" s="24">
        <v>4</v>
      </c>
      <c r="BK14" s="41">
        <v>3</v>
      </c>
      <c r="BL14" s="22" t="s">
        <v>212</v>
      </c>
      <c r="BM14" s="23">
        <v>3</v>
      </c>
      <c r="BN14" s="23">
        <v>3</v>
      </c>
      <c r="BO14" s="24"/>
      <c r="BP14" s="22">
        <v>3</v>
      </c>
      <c r="BQ14" s="23">
        <v>3</v>
      </c>
      <c r="BR14" s="24">
        <v>3</v>
      </c>
      <c r="BS14" s="22"/>
      <c r="BT14" s="23"/>
      <c r="BU14" s="23"/>
      <c r="BV14" s="24"/>
      <c r="BW14" s="58"/>
      <c r="BX14" s="58"/>
      <c r="BY14" s="58"/>
      <c r="BZ14" s="70">
        <f t="shared" ref="BZ14:BZ20" si="0">AVERAGEIF(B14:BY14,"&gt;1",B14:BY14)</f>
        <v>3.3636363636363638</v>
      </c>
      <c r="CA14" s="139"/>
    </row>
    <row r="15" spans="1:79" ht="15.75" x14ac:dyDescent="0.25">
      <c r="A15" s="31" t="s">
        <v>147</v>
      </c>
      <c r="B15" s="87" t="s">
        <v>212</v>
      </c>
      <c r="C15" s="79">
        <v>4</v>
      </c>
      <c r="D15" s="23" t="s">
        <v>212</v>
      </c>
      <c r="E15" s="23" t="s">
        <v>212</v>
      </c>
      <c r="F15" s="23" t="s">
        <v>212</v>
      </c>
      <c r="G15" s="24">
        <v>4</v>
      </c>
      <c r="H15" s="22">
        <v>4</v>
      </c>
      <c r="I15" s="24">
        <v>3</v>
      </c>
      <c r="J15" s="22" t="s">
        <v>212</v>
      </c>
      <c r="K15" s="23" t="s">
        <v>212</v>
      </c>
      <c r="L15" s="23">
        <v>3</v>
      </c>
      <c r="M15" s="23" t="s">
        <v>212</v>
      </c>
      <c r="N15" s="23" t="s">
        <v>212</v>
      </c>
      <c r="O15" s="24">
        <v>3</v>
      </c>
      <c r="P15" s="22">
        <v>4</v>
      </c>
      <c r="Q15" s="23">
        <v>3</v>
      </c>
      <c r="R15" s="24">
        <v>4</v>
      </c>
      <c r="S15" s="22" t="s">
        <v>212</v>
      </c>
      <c r="T15" s="23" t="s">
        <v>212</v>
      </c>
      <c r="U15" s="23">
        <v>4</v>
      </c>
      <c r="V15" s="24" t="s">
        <v>212</v>
      </c>
      <c r="W15" s="22">
        <v>4</v>
      </c>
      <c r="X15" s="23">
        <v>4</v>
      </c>
      <c r="Y15" s="24">
        <v>3</v>
      </c>
      <c r="Z15" s="22" t="s">
        <v>212</v>
      </c>
      <c r="AA15" s="23" t="s">
        <v>212</v>
      </c>
      <c r="AB15" s="23">
        <v>3</v>
      </c>
      <c r="AC15" s="23">
        <v>3</v>
      </c>
      <c r="AD15" s="24" t="s">
        <v>212</v>
      </c>
      <c r="AE15" s="22">
        <v>3</v>
      </c>
      <c r="AF15" s="23">
        <v>4</v>
      </c>
      <c r="AG15" s="24">
        <v>3</v>
      </c>
      <c r="AH15" s="137">
        <v>3</v>
      </c>
      <c r="AI15" s="71" t="s">
        <v>212</v>
      </c>
      <c r="AJ15" s="23">
        <v>3</v>
      </c>
      <c r="AK15" s="23" t="s">
        <v>212</v>
      </c>
      <c r="AL15" s="24">
        <v>3</v>
      </c>
      <c r="AM15" s="22">
        <v>3</v>
      </c>
      <c r="AN15" s="24">
        <v>3</v>
      </c>
      <c r="AO15" s="23">
        <v>3</v>
      </c>
      <c r="AP15" s="24" t="s">
        <v>212</v>
      </c>
      <c r="AQ15" s="22">
        <v>3</v>
      </c>
      <c r="AR15" s="22">
        <v>3</v>
      </c>
      <c r="AS15" s="22">
        <v>3</v>
      </c>
      <c r="AT15" s="23">
        <v>3</v>
      </c>
      <c r="AU15" s="24">
        <v>3</v>
      </c>
      <c r="AV15" s="22" t="s">
        <v>212</v>
      </c>
      <c r="AW15" s="23" t="s">
        <v>212</v>
      </c>
      <c r="AX15" s="23">
        <v>3</v>
      </c>
      <c r="AY15" s="23" t="s">
        <v>212</v>
      </c>
      <c r="AZ15" s="24" t="s">
        <v>212</v>
      </c>
      <c r="BA15" s="22">
        <v>3</v>
      </c>
      <c r="BB15" s="24">
        <v>3</v>
      </c>
      <c r="BC15" s="22" t="s">
        <v>212</v>
      </c>
      <c r="BD15" s="23">
        <v>3</v>
      </c>
      <c r="BE15" s="23">
        <v>3</v>
      </c>
      <c r="BF15" s="23">
        <v>3</v>
      </c>
      <c r="BG15" s="24" t="s">
        <v>212</v>
      </c>
      <c r="BH15" s="22">
        <v>3</v>
      </c>
      <c r="BI15" s="23">
        <v>3</v>
      </c>
      <c r="BJ15" s="24">
        <v>3</v>
      </c>
      <c r="BK15" s="41">
        <v>3</v>
      </c>
      <c r="BL15" s="22" t="s">
        <v>212</v>
      </c>
      <c r="BM15" s="23">
        <v>3</v>
      </c>
      <c r="BN15" s="23">
        <v>3</v>
      </c>
      <c r="BO15" s="24">
        <v>4</v>
      </c>
      <c r="BP15" s="22">
        <v>3</v>
      </c>
      <c r="BQ15" s="23">
        <v>3</v>
      </c>
      <c r="BR15" s="24">
        <v>3</v>
      </c>
      <c r="BS15" s="22"/>
      <c r="BT15" s="23"/>
      <c r="BU15" s="23"/>
      <c r="BV15" s="24"/>
      <c r="BW15" s="58"/>
      <c r="BX15" s="58"/>
      <c r="BY15" s="58"/>
      <c r="BZ15" s="70">
        <f t="shared" si="0"/>
        <v>3.2222222222222223</v>
      </c>
      <c r="CA15" s="139"/>
    </row>
    <row r="16" spans="1:79" ht="15" customHeight="1" x14ac:dyDescent="0.25">
      <c r="A16" s="31" t="s">
        <v>148</v>
      </c>
      <c r="B16" s="87" t="s">
        <v>212</v>
      </c>
      <c r="C16" s="79">
        <v>4</v>
      </c>
      <c r="D16" s="23" t="s">
        <v>212</v>
      </c>
      <c r="E16" s="23" t="s">
        <v>212</v>
      </c>
      <c r="F16" s="23" t="s">
        <v>212</v>
      </c>
      <c r="G16" s="24">
        <v>3</v>
      </c>
      <c r="H16" s="22">
        <v>4</v>
      </c>
      <c r="I16" s="24">
        <v>5</v>
      </c>
      <c r="J16" s="22" t="s">
        <v>212</v>
      </c>
      <c r="K16" s="23" t="s">
        <v>212</v>
      </c>
      <c r="L16" s="23">
        <v>4</v>
      </c>
      <c r="M16" s="23" t="s">
        <v>212</v>
      </c>
      <c r="N16" s="23" t="s">
        <v>212</v>
      </c>
      <c r="O16" s="24">
        <v>5</v>
      </c>
      <c r="P16" s="22">
        <v>4</v>
      </c>
      <c r="Q16" s="23">
        <v>4</v>
      </c>
      <c r="R16" s="24">
        <v>4</v>
      </c>
      <c r="S16" s="22" t="s">
        <v>212</v>
      </c>
      <c r="T16" s="23" t="s">
        <v>212</v>
      </c>
      <c r="U16" s="23">
        <v>4</v>
      </c>
      <c r="V16" s="24" t="s">
        <v>212</v>
      </c>
      <c r="W16" s="22">
        <v>4</v>
      </c>
      <c r="X16" s="23">
        <v>4</v>
      </c>
      <c r="Y16" s="24">
        <v>4</v>
      </c>
      <c r="Z16" s="22" t="s">
        <v>212</v>
      </c>
      <c r="AA16" s="23" t="s">
        <v>212</v>
      </c>
      <c r="AB16" s="23">
        <v>3</v>
      </c>
      <c r="AC16" s="23">
        <v>3</v>
      </c>
      <c r="AD16" s="24" t="s">
        <v>212</v>
      </c>
      <c r="AE16" s="22">
        <v>4</v>
      </c>
      <c r="AF16" s="23">
        <v>4</v>
      </c>
      <c r="AG16" s="24">
        <v>5</v>
      </c>
      <c r="AH16" s="137">
        <v>3</v>
      </c>
      <c r="AI16" s="71" t="s">
        <v>212</v>
      </c>
      <c r="AJ16" s="23">
        <v>3</v>
      </c>
      <c r="AK16" s="23" t="s">
        <v>212</v>
      </c>
      <c r="AL16" s="24">
        <v>3</v>
      </c>
      <c r="AM16" s="22">
        <v>3</v>
      </c>
      <c r="AN16" s="24">
        <v>3</v>
      </c>
      <c r="AO16" s="23">
        <v>5</v>
      </c>
      <c r="AP16" s="24" t="s">
        <v>212</v>
      </c>
      <c r="AQ16" s="22">
        <v>4</v>
      </c>
      <c r="AR16" s="22">
        <v>3</v>
      </c>
      <c r="AS16" s="22">
        <v>3</v>
      </c>
      <c r="AT16" s="23">
        <v>4</v>
      </c>
      <c r="AU16" s="24">
        <v>3</v>
      </c>
      <c r="AV16" s="22" t="s">
        <v>212</v>
      </c>
      <c r="AW16" s="23" t="s">
        <v>212</v>
      </c>
      <c r="AX16" s="23">
        <v>3</v>
      </c>
      <c r="AY16" s="23" t="s">
        <v>212</v>
      </c>
      <c r="AZ16" s="24" t="s">
        <v>212</v>
      </c>
      <c r="BA16" s="22">
        <v>3</v>
      </c>
      <c r="BB16" s="24">
        <v>3</v>
      </c>
      <c r="BC16" s="22" t="s">
        <v>212</v>
      </c>
      <c r="BD16" s="23">
        <v>4</v>
      </c>
      <c r="BE16" s="23">
        <v>4</v>
      </c>
      <c r="BF16" s="23">
        <v>5</v>
      </c>
      <c r="BG16" s="24" t="s">
        <v>212</v>
      </c>
      <c r="BH16" s="22">
        <v>4</v>
      </c>
      <c r="BI16" s="23">
        <v>4</v>
      </c>
      <c r="BJ16" s="24">
        <v>4</v>
      </c>
      <c r="BK16" s="41">
        <v>4</v>
      </c>
      <c r="BL16" s="22" t="s">
        <v>212</v>
      </c>
      <c r="BM16" s="23">
        <v>4</v>
      </c>
      <c r="BN16" s="23">
        <v>3</v>
      </c>
      <c r="BO16" s="24">
        <v>4</v>
      </c>
      <c r="BP16" s="22">
        <v>3</v>
      </c>
      <c r="BQ16" s="23">
        <v>4</v>
      </c>
      <c r="BR16" s="24">
        <v>4</v>
      </c>
      <c r="BS16" s="22"/>
      <c r="BT16" s="23"/>
      <c r="BU16" s="23"/>
      <c r="BV16" s="24"/>
      <c r="BW16" s="58"/>
      <c r="BX16" s="58"/>
      <c r="BY16" s="58"/>
      <c r="BZ16" s="70">
        <f t="shared" si="0"/>
        <v>3.7555555555555555</v>
      </c>
      <c r="CA16" s="139"/>
    </row>
    <row r="17" spans="1:79" ht="15.75" x14ac:dyDescent="0.25">
      <c r="A17" s="31" t="s">
        <v>149</v>
      </c>
      <c r="B17" s="87" t="s">
        <v>212</v>
      </c>
      <c r="C17" s="79">
        <v>4</v>
      </c>
      <c r="D17" s="23" t="s">
        <v>212</v>
      </c>
      <c r="E17" s="23" t="s">
        <v>212</v>
      </c>
      <c r="F17" s="23" t="s">
        <v>212</v>
      </c>
      <c r="G17" s="24">
        <v>5</v>
      </c>
      <c r="H17" s="22">
        <v>4</v>
      </c>
      <c r="I17" s="24">
        <v>5</v>
      </c>
      <c r="J17" s="22" t="s">
        <v>212</v>
      </c>
      <c r="K17" s="23" t="s">
        <v>212</v>
      </c>
      <c r="L17" s="23">
        <v>5</v>
      </c>
      <c r="M17" s="23" t="s">
        <v>212</v>
      </c>
      <c r="N17" s="23" t="s">
        <v>212</v>
      </c>
      <c r="O17" s="24">
        <v>5</v>
      </c>
      <c r="P17" s="22">
        <v>4</v>
      </c>
      <c r="Q17" s="23">
        <v>5</v>
      </c>
      <c r="R17" s="24">
        <v>4</v>
      </c>
      <c r="S17" s="22" t="s">
        <v>212</v>
      </c>
      <c r="T17" s="23" t="s">
        <v>212</v>
      </c>
      <c r="U17" s="23">
        <v>4</v>
      </c>
      <c r="V17" s="24" t="s">
        <v>212</v>
      </c>
      <c r="W17" s="22">
        <v>5</v>
      </c>
      <c r="X17" s="23">
        <v>4</v>
      </c>
      <c r="Y17" s="24">
        <v>4</v>
      </c>
      <c r="Z17" s="22" t="s">
        <v>212</v>
      </c>
      <c r="AA17" s="23" t="s">
        <v>212</v>
      </c>
      <c r="AB17" s="23">
        <v>4</v>
      </c>
      <c r="AC17" s="23">
        <v>4</v>
      </c>
      <c r="AD17" s="24" t="s">
        <v>212</v>
      </c>
      <c r="AE17" s="22">
        <v>4</v>
      </c>
      <c r="AF17" s="23">
        <v>4</v>
      </c>
      <c r="AG17" s="24">
        <v>5</v>
      </c>
      <c r="AH17" s="137">
        <v>5</v>
      </c>
      <c r="AI17" s="71" t="s">
        <v>212</v>
      </c>
      <c r="AJ17" s="23">
        <v>5</v>
      </c>
      <c r="AK17" s="23" t="s">
        <v>212</v>
      </c>
      <c r="AL17" s="24">
        <v>4</v>
      </c>
      <c r="AM17" s="22">
        <v>4</v>
      </c>
      <c r="AN17" s="24">
        <v>4</v>
      </c>
      <c r="AO17" s="23">
        <v>5</v>
      </c>
      <c r="AP17" s="24" t="s">
        <v>212</v>
      </c>
      <c r="AQ17" s="22">
        <v>4</v>
      </c>
      <c r="AR17" s="22">
        <v>4</v>
      </c>
      <c r="AS17" s="22">
        <v>4</v>
      </c>
      <c r="AT17" s="23">
        <v>4</v>
      </c>
      <c r="AU17" s="24">
        <v>4</v>
      </c>
      <c r="AV17" s="22" t="s">
        <v>212</v>
      </c>
      <c r="AW17" s="23" t="s">
        <v>212</v>
      </c>
      <c r="AX17" s="23">
        <v>4</v>
      </c>
      <c r="AY17" s="23" t="s">
        <v>212</v>
      </c>
      <c r="AZ17" s="24" t="s">
        <v>212</v>
      </c>
      <c r="BA17" s="22">
        <v>4</v>
      </c>
      <c r="BB17" s="24">
        <v>4</v>
      </c>
      <c r="BC17" s="22" t="s">
        <v>212</v>
      </c>
      <c r="BD17" s="23">
        <v>4</v>
      </c>
      <c r="BE17" s="23">
        <v>4</v>
      </c>
      <c r="BF17" s="23">
        <v>4</v>
      </c>
      <c r="BG17" s="24" t="s">
        <v>212</v>
      </c>
      <c r="BH17" s="22">
        <v>5</v>
      </c>
      <c r="BI17" s="23">
        <v>4</v>
      </c>
      <c r="BJ17" s="24">
        <v>4</v>
      </c>
      <c r="BK17" s="41">
        <v>4</v>
      </c>
      <c r="BL17" s="22" t="s">
        <v>212</v>
      </c>
      <c r="BM17" s="23">
        <v>4</v>
      </c>
      <c r="BN17" s="23">
        <v>5</v>
      </c>
      <c r="BO17" s="24">
        <v>4</v>
      </c>
      <c r="BP17" s="22">
        <v>5</v>
      </c>
      <c r="BQ17" s="23">
        <v>4</v>
      </c>
      <c r="BR17" s="24">
        <v>4</v>
      </c>
      <c r="BS17" s="22"/>
      <c r="BT17" s="23"/>
      <c r="BU17" s="23"/>
      <c r="BV17" s="24"/>
      <c r="BW17" s="58"/>
      <c r="BX17" s="58"/>
      <c r="BY17" s="58"/>
      <c r="BZ17" s="70">
        <f t="shared" si="0"/>
        <v>4.2888888888888888</v>
      </c>
      <c r="CA17" s="139"/>
    </row>
    <row r="18" spans="1:79" ht="15.75" x14ac:dyDescent="0.25">
      <c r="A18" s="31" t="s">
        <v>150</v>
      </c>
      <c r="B18" s="87" t="s">
        <v>212</v>
      </c>
      <c r="C18" s="79">
        <v>5</v>
      </c>
      <c r="D18" s="23" t="s">
        <v>212</v>
      </c>
      <c r="E18" s="23" t="s">
        <v>212</v>
      </c>
      <c r="F18" s="23" t="s">
        <v>212</v>
      </c>
      <c r="G18" s="24">
        <v>5</v>
      </c>
      <c r="H18" s="22">
        <v>4</v>
      </c>
      <c r="I18" s="24">
        <v>5</v>
      </c>
      <c r="J18" s="22" t="s">
        <v>212</v>
      </c>
      <c r="K18" s="23" t="s">
        <v>212</v>
      </c>
      <c r="L18" s="23">
        <v>4</v>
      </c>
      <c r="M18" s="23" t="s">
        <v>212</v>
      </c>
      <c r="N18" s="23" t="s">
        <v>212</v>
      </c>
      <c r="O18" s="24">
        <v>5</v>
      </c>
      <c r="P18" s="22">
        <v>5</v>
      </c>
      <c r="Q18" s="23">
        <v>4</v>
      </c>
      <c r="R18" s="24">
        <v>4</v>
      </c>
      <c r="S18" s="22" t="s">
        <v>212</v>
      </c>
      <c r="T18" s="23" t="s">
        <v>212</v>
      </c>
      <c r="U18" s="23">
        <v>3</v>
      </c>
      <c r="V18" s="24" t="s">
        <v>212</v>
      </c>
      <c r="W18" s="22">
        <v>5</v>
      </c>
      <c r="X18" s="23">
        <v>4</v>
      </c>
      <c r="Y18" s="24">
        <v>5</v>
      </c>
      <c r="Z18" s="22" t="s">
        <v>212</v>
      </c>
      <c r="AA18" s="23" t="s">
        <v>212</v>
      </c>
      <c r="AB18" s="23">
        <v>4</v>
      </c>
      <c r="AC18" s="23">
        <v>4</v>
      </c>
      <c r="AD18" s="24" t="s">
        <v>212</v>
      </c>
      <c r="AE18" s="22">
        <v>4</v>
      </c>
      <c r="AF18" s="23">
        <v>4</v>
      </c>
      <c r="AG18" s="24">
        <v>4</v>
      </c>
      <c r="AH18" s="137">
        <v>5</v>
      </c>
      <c r="AI18" s="71" t="s">
        <v>212</v>
      </c>
      <c r="AJ18" s="23">
        <v>5</v>
      </c>
      <c r="AK18" s="23" t="s">
        <v>212</v>
      </c>
      <c r="AL18" s="24">
        <v>3</v>
      </c>
      <c r="AM18" s="22">
        <v>4</v>
      </c>
      <c r="AN18" s="24">
        <v>4</v>
      </c>
      <c r="AO18" s="23">
        <v>3</v>
      </c>
      <c r="AP18" s="24" t="s">
        <v>212</v>
      </c>
      <c r="AQ18" s="22">
        <v>4</v>
      </c>
      <c r="AR18" s="22">
        <v>3</v>
      </c>
      <c r="AS18" s="22">
        <v>3</v>
      </c>
      <c r="AT18" s="23">
        <v>4</v>
      </c>
      <c r="AU18" s="24">
        <v>3</v>
      </c>
      <c r="AV18" s="22" t="s">
        <v>212</v>
      </c>
      <c r="AW18" s="23" t="s">
        <v>212</v>
      </c>
      <c r="AX18" s="23">
        <v>3</v>
      </c>
      <c r="AY18" s="23" t="s">
        <v>212</v>
      </c>
      <c r="AZ18" s="24" t="s">
        <v>212</v>
      </c>
      <c r="BA18" s="22">
        <v>3</v>
      </c>
      <c r="BB18" s="24">
        <v>3</v>
      </c>
      <c r="BC18" s="22" t="s">
        <v>212</v>
      </c>
      <c r="BD18" s="23">
        <v>4</v>
      </c>
      <c r="BE18" s="23">
        <v>4</v>
      </c>
      <c r="BF18" s="23">
        <v>3</v>
      </c>
      <c r="BG18" s="24" t="s">
        <v>212</v>
      </c>
      <c r="BH18" s="22">
        <v>5</v>
      </c>
      <c r="BI18" s="23">
        <v>4</v>
      </c>
      <c r="BJ18" s="24">
        <v>4</v>
      </c>
      <c r="BK18" s="41">
        <v>4</v>
      </c>
      <c r="BL18" s="22" t="s">
        <v>212</v>
      </c>
      <c r="BM18" s="23">
        <v>4</v>
      </c>
      <c r="BN18" s="23">
        <v>4</v>
      </c>
      <c r="BO18" s="24">
        <v>4</v>
      </c>
      <c r="BP18" s="22">
        <v>4</v>
      </c>
      <c r="BQ18" s="23">
        <v>5</v>
      </c>
      <c r="BR18" s="24">
        <v>4</v>
      </c>
      <c r="BS18" s="22"/>
      <c r="BT18" s="23"/>
      <c r="BU18" s="23"/>
      <c r="BV18" s="24"/>
      <c r="BW18" s="58"/>
      <c r="BX18" s="58"/>
      <c r="BY18" s="58"/>
      <c r="BZ18" s="70">
        <f t="shared" si="0"/>
        <v>4.0222222222222221</v>
      </c>
      <c r="CA18" s="139"/>
    </row>
    <row r="19" spans="1:79" ht="15.75" x14ac:dyDescent="0.25">
      <c r="A19" s="31" t="s">
        <v>152</v>
      </c>
      <c r="B19" s="87" t="s">
        <v>212</v>
      </c>
      <c r="C19" s="79">
        <v>5</v>
      </c>
      <c r="D19" s="23" t="s">
        <v>212</v>
      </c>
      <c r="E19" s="23" t="s">
        <v>212</v>
      </c>
      <c r="F19" s="23" t="s">
        <v>212</v>
      </c>
      <c r="G19" s="24">
        <v>5</v>
      </c>
      <c r="H19" s="22">
        <v>4</v>
      </c>
      <c r="I19" s="24">
        <v>5</v>
      </c>
      <c r="J19" s="22" t="s">
        <v>212</v>
      </c>
      <c r="K19" s="23" t="s">
        <v>212</v>
      </c>
      <c r="L19" s="23">
        <v>5</v>
      </c>
      <c r="M19" s="23" t="s">
        <v>212</v>
      </c>
      <c r="N19" s="23" t="s">
        <v>212</v>
      </c>
      <c r="O19" s="24">
        <v>5</v>
      </c>
      <c r="P19" s="22">
        <v>5</v>
      </c>
      <c r="Q19" s="23">
        <v>5</v>
      </c>
      <c r="R19" s="24">
        <v>4</v>
      </c>
      <c r="S19" s="22" t="s">
        <v>212</v>
      </c>
      <c r="T19" s="23" t="s">
        <v>212</v>
      </c>
      <c r="U19" s="23">
        <v>5</v>
      </c>
      <c r="V19" s="24" t="s">
        <v>212</v>
      </c>
      <c r="W19" s="22">
        <v>5</v>
      </c>
      <c r="X19" s="23">
        <v>5</v>
      </c>
      <c r="Y19" s="24">
        <v>4</v>
      </c>
      <c r="Z19" s="22" t="s">
        <v>212</v>
      </c>
      <c r="AA19" s="23" t="s">
        <v>212</v>
      </c>
      <c r="AB19" s="23">
        <v>4</v>
      </c>
      <c r="AC19" s="23">
        <v>4</v>
      </c>
      <c r="AD19" s="24" t="s">
        <v>212</v>
      </c>
      <c r="AE19" s="22">
        <v>4</v>
      </c>
      <c r="AF19" s="23">
        <v>4</v>
      </c>
      <c r="AG19" s="24">
        <v>5</v>
      </c>
      <c r="AH19" s="137">
        <v>5</v>
      </c>
      <c r="AI19" s="71" t="s">
        <v>212</v>
      </c>
      <c r="AJ19" s="23">
        <v>4</v>
      </c>
      <c r="AK19" s="23" t="s">
        <v>212</v>
      </c>
      <c r="AL19" s="24">
        <v>5</v>
      </c>
      <c r="AM19" s="22">
        <v>5</v>
      </c>
      <c r="AN19" s="24">
        <v>4</v>
      </c>
      <c r="AO19" s="23">
        <v>5</v>
      </c>
      <c r="AP19" s="24" t="s">
        <v>212</v>
      </c>
      <c r="AQ19" s="22">
        <v>5</v>
      </c>
      <c r="AR19" s="22">
        <v>4</v>
      </c>
      <c r="AS19" s="22">
        <v>4</v>
      </c>
      <c r="AT19" s="23">
        <v>5</v>
      </c>
      <c r="AU19" s="24">
        <v>4</v>
      </c>
      <c r="AV19" s="22" t="s">
        <v>212</v>
      </c>
      <c r="AW19" s="23" t="s">
        <v>212</v>
      </c>
      <c r="AX19" s="23">
        <v>4</v>
      </c>
      <c r="AY19" s="23" t="s">
        <v>212</v>
      </c>
      <c r="AZ19" s="24" t="s">
        <v>212</v>
      </c>
      <c r="BA19" s="22">
        <v>4</v>
      </c>
      <c r="BB19" s="24">
        <v>5</v>
      </c>
      <c r="BC19" s="22" t="s">
        <v>212</v>
      </c>
      <c r="BD19" s="23">
        <v>4</v>
      </c>
      <c r="BE19" s="23">
        <v>4</v>
      </c>
      <c r="BF19" s="23">
        <v>5</v>
      </c>
      <c r="BG19" s="24" t="s">
        <v>212</v>
      </c>
      <c r="BH19" s="22">
        <v>5</v>
      </c>
      <c r="BI19" s="23">
        <v>4</v>
      </c>
      <c r="BJ19" s="24">
        <v>4</v>
      </c>
      <c r="BK19" s="41">
        <v>5</v>
      </c>
      <c r="BL19" s="22" t="s">
        <v>212</v>
      </c>
      <c r="BM19" s="23">
        <v>4</v>
      </c>
      <c r="BN19" s="23">
        <v>5</v>
      </c>
      <c r="BO19" s="24">
        <v>4</v>
      </c>
      <c r="BP19" s="22">
        <v>5</v>
      </c>
      <c r="BQ19" s="23">
        <v>4</v>
      </c>
      <c r="BR19" s="24">
        <v>4</v>
      </c>
      <c r="BS19" s="22"/>
      <c r="BT19" s="23"/>
      <c r="BU19" s="23"/>
      <c r="BV19" s="24"/>
      <c r="BW19" s="58"/>
      <c r="BX19" s="58"/>
      <c r="BY19" s="58"/>
      <c r="BZ19" s="70">
        <f t="shared" si="0"/>
        <v>4.5111111111111111</v>
      </c>
      <c r="CA19" s="139"/>
    </row>
    <row r="20" spans="1:79" ht="15.75" x14ac:dyDescent="0.25">
      <c r="A20" s="215" t="s">
        <v>583</v>
      </c>
      <c r="B20" s="30"/>
      <c r="C20" s="25"/>
      <c r="D20" s="25"/>
      <c r="E20" s="25"/>
      <c r="F20" s="25"/>
      <c r="G20" s="31"/>
      <c r="H20" s="30"/>
      <c r="I20" s="31"/>
      <c r="J20" s="30"/>
      <c r="K20" s="25"/>
      <c r="L20" s="25"/>
      <c r="M20" s="25"/>
      <c r="N20" s="25"/>
      <c r="O20" s="31"/>
      <c r="P20" s="30"/>
      <c r="Q20" s="25"/>
      <c r="R20" s="31"/>
      <c r="S20" s="30"/>
      <c r="T20" s="25"/>
      <c r="U20" s="25"/>
      <c r="V20" s="31"/>
      <c r="W20" s="30"/>
      <c r="X20" s="25"/>
      <c r="Y20" s="31"/>
      <c r="Z20" s="30"/>
      <c r="AA20" s="25"/>
      <c r="AB20" s="25"/>
      <c r="AC20" s="25"/>
      <c r="AD20" s="31"/>
      <c r="AE20" s="30"/>
      <c r="AF20" s="25"/>
      <c r="AG20" s="31"/>
      <c r="AH20" s="130"/>
      <c r="AI20" s="132"/>
      <c r="AJ20" s="25"/>
      <c r="AK20" s="25"/>
      <c r="AL20" s="31"/>
      <c r="AM20" s="30"/>
      <c r="AN20" s="31"/>
      <c r="AO20" s="25"/>
      <c r="AP20" s="31"/>
      <c r="AQ20" s="30"/>
      <c r="AR20" s="30"/>
      <c r="AS20" s="30"/>
      <c r="AT20" s="25"/>
      <c r="AU20" s="31"/>
      <c r="AV20" s="30"/>
      <c r="AW20" s="25"/>
      <c r="AX20" s="25"/>
      <c r="AY20" s="25"/>
      <c r="AZ20" s="31"/>
      <c r="BA20" s="30"/>
      <c r="BB20" s="31"/>
      <c r="BC20" s="30"/>
      <c r="BD20" s="25"/>
      <c r="BE20" s="25"/>
      <c r="BF20" s="25"/>
      <c r="BG20" s="31"/>
      <c r="BH20" s="30"/>
      <c r="BI20" s="25"/>
      <c r="BJ20" s="31"/>
      <c r="BK20" s="156"/>
      <c r="BL20" s="30"/>
      <c r="BM20" s="25"/>
      <c r="BN20" s="25"/>
      <c r="BO20" s="31"/>
      <c r="BP20" s="30"/>
      <c r="BQ20" s="25"/>
      <c r="BR20" s="31"/>
      <c r="BS20" s="30"/>
      <c r="BT20" s="25"/>
      <c r="BU20" s="25"/>
      <c r="BV20" s="31"/>
      <c r="BW20" s="103"/>
      <c r="BX20" s="103"/>
      <c r="BY20" s="103"/>
      <c r="BZ20" s="70" t="e">
        <f t="shared" si="0"/>
        <v>#DIV/0!</v>
      </c>
      <c r="CA20" s="139"/>
    </row>
  </sheetData>
  <mergeCells count="45">
    <mergeCell ref="B1:P1"/>
    <mergeCell ref="B2:P2"/>
    <mergeCell ref="B3:D3"/>
    <mergeCell ref="B4:D4"/>
    <mergeCell ref="A6:A9"/>
    <mergeCell ref="B6:R6"/>
    <mergeCell ref="B7:I7"/>
    <mergeCell ref="J7:R7"/>
    <mergeCell ref="S7:Y7"/>
    <mergeCell ref="Z7:AG7"/>
    <mergeCell ref="AI7:AN7"/>
    <mergeCell ref="S6:AG6"/>
    <mergeCell ref="AI6:AU6"/>
    <mergeCell ref="AV6:BK6"/>
    <mergeCell ref="BL6:BY6"/>
    <mergeCell ref="BZ6:BZ9"/>
    <mergeCell ref="B8:G8"/>
    <mergeCell ref="H8:I8"/>
    <mergeCell ref="J8:O8"/>
    <mergeCell ref="P8:R8"/>
    <mergeCell ref="S8:V8"/>
    <mergeCell ref="AO7:AU7"/>
    <mergeCell ref="AV7:BB7"/>
    <mergeCell ref="BC7:BK7"/>
    <mergeCell ref="BL7:BR7"/>
    <mergeCell ref="BS7:BY7"/>
    <mergeCell ref="BH8:BJ8"/>
    <mergeCell ref="W8:Y8"/>
    <mergeCell ref="Z8:AD8"/>
    <mergeCell ref="AQ8:AU8"/>
    <mergeCell ref="AV8:AZ8"/>
    <mergeCell ref="BA8:BB8"/>
    <mergeCell ref="BC8:BG8"/>
    <mergeCell ref="AE8:AG8"/>
    <mergeCell ref="AH8:AH9"/>
    <mergeCell ref="AI8:AL8"/>
    <mergeCell ref="AM8:AN8"/>
    <mergeCell ref="AO8:AP8"/>
    <mergeCell ref="BY8:BY9"/>
    <mergeCell ref="BK8:BK9"/>
    <mergeCell ref="BL8:BO8"/>
    <mergeCell ref="BP8:BR8"/>
    <mergeCell ref="BS8:BT8"/>
    <mergeCell ref="BU8:BW8"/>
    <mergeCell ref="BX8:BX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ЗЭС-19</vt:lpstr>
      <vt:lpstr>ЗПТЭ-19</vt:lpstr>
      <vt:lpstr>ЗТМ-19</vt:lpstr>
      <vt:lpstr>ЗА-19</vt:lpstr>
      <vt:lpstr>ЗХТЭ-19</vt:lpstr>
      <vt:lpstr>ЗХТН-19</vt:lpstr>
      <vt:lpstr>ЗХТП-19</vt:lpstr>
      <vt:lpstr>ЗХТО-19</vt:lpstr>
      <vt:lpstr>ЗЭКБ-19</vt:lpstr>
      <vt:lpstr>ЗЭКФ-19</vt:lpstr>
      <vt:lpstr>ЗМН-19</vt:lpstr>
      <vt:lpstr>ЗМНГ-19</vt:lpstr>
      <vt:lpstr>ЗАС-19</vt:lpstr>
      <vt:lpstr>ЗСТС-19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MHayrulina</dc:creator>
  <cp:lastModifiedBy>Пользователь</cp:lastModifiedBy>
  <dcterms:created xsi:type="dcterms:W3CDTF">2019-09-24T11:30:39Z</dcterms:created>
  <dcterms:modified xsi:type="dcterms:W3CDTF">2024-02-19T12:33:42Z</dcterms:modified>
</cp:coreProperties>
</file>